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SISTEMA ELECTRICO\SISTEMA ELECTRICO\1. ETAPA PRECONTRACTUAL\"/>
    </mc:Choice>
  </mc:AlternateContent>
  <xr:revisionPtr revIDLastSave="0" documentId="13_ncr:1_{4DA31F1C-2044-469D-8A93-7D49D37B6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" sheetId="1" r:id="rId1"/>
    <sheet name="Sugerencias" sheetId="2" r:id="rId2"/>
    <sheet name="Impacto" sheetId="3" r:id="rId3"/>
    <sheet name="Probabilidad" sheetId="4" r:id="rId4"/>
    <sheet name="Valoración" sheetId="5" r:id="rId5"/>
    <sheet name="Categorí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iF0seuprpcC++KJ3qztIZnSpHJR0YHG5ggX/6nv/QeQ="/>
    </ext>
  </extLst>
</workbook>
</file>

<file path=xl/calcChain.xml><?xml version="1.0" encoding="utf-8"?>
<calcChain xmlns="http://schemas.openxmlformats.org/spreadsheetml/2006/main">
  <c r="AC21" i="1" l="1"/>
  <c r="AA21" i="1"/>
  <c r="AB21" i="1" s="1"/>
  <c r="P21" i="1"/>
  <c r="Q21" i="1" s="1"/>
  <c r="AC20" i="1"/>
  <c r="AA20" i="1"/>
  <c r="AB20" i="1" s="1"/>
  <c r="P20" i="1"/>
  <c r="Q20" i="1" s="1"/>
  <c r="AC19" i="1"/>
  <c r="AA19" i="1"/>
  <c r="AB19" i="1" s="1"/>
  <c r="P19" i="1"/>
  <c r="Q19" i="1" s="1"/>
  <c r="AA18" i="1"/>
  <c r="AB18" i="1" s="1"/>
  <c r="P18" i="1"/>
  <c r="Q18" i="1" s="1"/>
  <c r="AA17" i="1"/>
  <c r="AB17" i="1" s="1"/>
  <c r="P17" i="1"/>
  <c r="Q17" i="1" s="1"/>
  <c r="AA16" i="1"/>
  <c r="AB16" i="1" s="1"/>
  <c r="P16" i="1"/>
  <c r="Q16" i="1" s="1"/>
  <c r="AC15" i="1"/>
  <c r="AA15" i="1"/>
  <c r="AB15" i="1" s="1"/>
  <c r="Q15" i="1"/>
  <c r="AC14" i="1"/>
  <c r="AA14" i="1"/>
  <c r="AB14" i="1" s="1"/>
  <c r="Q14" i="1"/>
  <c r="AA13" i="1"/>
  <c r="AB13" i="1" s="1"/>
  <c r="P13" i="1"/>
  <c r="Q13" i="1" s="1"/>
  <c r="AC12" i="1"/>
  <c r="AA12" i="1"/>
  <c r="AB12" i="1" s="1"/>
  <c r="P12" i="1"/>
  <c r="Q12" i="1" s="1"/>
  <c r="AC11" i="1"/>
  <c r="AA11" i="1"/>
  <c r="AB11" i="1" s="1"/>
  <c r="P11" i="1"/>
  <c r="Q11" i="1" s="1"/>
  <c r="AC10" i="1"/>
  <c r="AA10" i="1"/>
  <c r="AB10" i="1" s="1"/>
  <c r="P10" i="1"/>
  <c r="Q10" i="1" s="1"/>
  <c r="AC9" i="1"/>
  <c r="AA9" i="1"/>
  <c r="AB9" i="1" s="1"/>
  <c r="P9" i="1"/>
  <c r="Q9" i="1" s="1"/>
  <c r="AC8" i="1"/>
  <c r="AA8" i="1"/>
  <c r="AB8" i="1" s="1"/>
  <c r="P8" i="1"/>
  <c r="Q8" i="1" s="1"/>
  <c r="AC7" i="1"/>
  <c r="AA7" i="1"/>
  <c r="AB7" i="1" s="1"/>
  <c r="P7" i="1"/>
  <c r="Q7" i="1" s="1"/>
  <c r="AC6" i="1"/>
  <c r="AA6" i="1"/>
  <c r="AB6" i="1" s="1"/>
  <c r="P6" i="1"/>
  <c r="Q6" i="1" s="1"/>
  <c r="AC5" i="1"/>
  <c r="AA5" i="1"/>
  <c r="AB5" i="1" s="1"/>
  <c r="P5" i="1"/>
  <c r="Q5" i="1" s="1"/>
</calcChain>
</file>

<file path=xl/sharedStrings.xml><?xml version="1.0" encoding="utf-8"?>
<sst xmlns="http://schemas.openxmlformats.org/spreadsheetml/2006/main" count="223" uniqueCount="114">
  <si>
    <t>No.</t>
  </si>
  <si>
    <t xml:space="preserve">Clase </t>
  </si>
  <si>
    <t>Fuente</t>
  </si>
  <si>
    <t>Etapa</t>
  </si>
  <si>
    <t>Tipo</t>
  </si>
  <si>
    <t>Descripción
(Qué puede pasar y cómo puede ocurrir)</t>
  </si>
  <si>
    <t xml:space="preserve">Consecuencia de la ocurrencia del riesgo </t>
  </si>
  <si>
    <t>Probabilidad</t>
  </si>
  <si>
    <r>
      <rPr>
        <b/>
        <sz val="11"/>
        <color theme="1"/>
        <rFont val="Nunito"/>
      </rPr>
      <t>Impacto</t>
    </r>
    <r>
      <rPr>
        <sz val="11"/>
        <color theme="1"/>
        <rFont val="Nunito"/>
      </rPr>
      <t xml:space="preserve"> </t>
    </r>
  </si>
  <si>
    <t>Valoración</t>
  </si>
  <si>
    <t>Categoría</t>
  </si>
  <si>
    <t>¿A quién se le asigna?</t>
  </si>
  <si>
    <t>Tratamiento / Controles a seguir implementando</t>
  </si>
  <si>
    <t>Impacto después del tratamiento</t>
  </si>
  <si>
    <t>Persona responsable por implementar el tratamiento</t>
  </si>
  <si>
    <t xml:space="preserve">Monitoreo y revisión </t>
  </si>
  <si>
    <t xml:space="preserve">Impacto </t>
  </si>
  <si>
    <t xml:space="preserve">Valoración </t>
  </si>
  <si>
    <t>¿Cómo se realiza el monitoreo?</t>
  </si>
  <si>
    <t>Periodicidad ¿Cuándo?</t>
  </si>
  <si>
    <t>Específico</t>
  </si>
  <si>
    <t>Externo</t>
  </si>
  <si>
    <t>Ejecución</t>
  </si>
  <si>
    <t>Financiero</t>
  </si>
  <si>
    <t>Que el contratista no realice las inversiones del proyecto en los términos o plazos necesarios para cumplir con el cronograma aprobado previamente</t>
  </si>
  <si>
    <t>Retraso en  desarrollo  y en la ejecución total del proyecto en los plazos establecidos</t>
  </si>
  <si>
    <t>Contratista</t>
  </si>
  <si>
    <t>Permanente durante el desarrollo del contrato</t>
  </si>
  <si>
    <t>Operacional</t>
  </si>
  <si>
    <t>Que se presenten retrasos en los cronogramas por actividades a cargo del contratista</t>
  </si>
  <si>
    <t>Afecta el cumplimiento del cronograma y plazo de ejecución del contrato</t>
  </si>
  <si>
    <t>Elaboración del Plan de Trabajo Detallado que incluye cronograma de actividades y ruta crítica estableciendo los planes de acción para evitar retrasos que afecten el plazo total del contrato / Seguimiento estricto por parte de la interventoría y/o supervisión y requerimiento inmediato al contratista para que cumpla el contrato y los plazos pactados</t>
  </si>
  <si>
    <t xml:space="preserve">Revisión, aprobación y seguimiento del plan de trabajo detallado y cronogramas  por parte de la supervisión y/o interventoría y seguimiento a través de la solicitud de reportes periódicos por escrito </t>
  </si>
  <si>
    <t>Que se presenten retrasos en la entrega materiales y equipos, especialmente aquellos objeto de importación, cuando aplique</t>
  </si>
  <si>
    <t>Elaboración del Plan de Trabajo Detallado que incluye cronograma de actividades y ruta crítica estableciendo los planes de acción para evitar retrasos que afecten el plazo total del contrato / Seguimiento estricto por parte de la interventoría y/o supervisión, realizando requerimiento inmediato al contratista para que cumpla el contrato y los plazos pactados /Optimizar los procesos de compra, contemplando cuando la entrega afecte el plazo del contrato, la compra de elementos en el mercado nacional y con diferentes proveedores de equipos que cumplan con las características técnicas de los diseños aprobados por la supervisión y/o interventoría del contrato.</t>
  </si>
  <si>
    <t xml:space="preserve">Revisión, aprobación y seguimiento del plan de trabajo detallado y cronogramas por parte de la supervisión y/o interventoría y seguimiento a través de la solicitud de reportes periódicos por escrito </t>
  </si>
  <si>
    <t>Económico</t>
  </si>
  <si>
    <t>Que se presenten sobrecostos en materiales y equipos.</t>
  </si>
  <si>
    <t>Aumento en los costos del proyecto afectando al contratista.</t>
  </si>
  <si>
    <t>Utilizar los mecanismos de fijación de precios del mercado.</t>
  </si>
  <si>
    <t>Particularmente en la etapa previa al suministro y transporte</t>
  </si>
  <si>
    <t>Que se presenten retrasos y sobrecostos por dificil acceso a los sitios especificos de instalación</t>
  </si>
  <si>
    <t xml:space="preserve">Aumento en los costos del proyecto y en el tiempo de ejecución.
</t>
  </si>
  <si>
    <t>Planificación y ejecución  logistica  en tiempos oportunos para el transporte de los materiale a la ubicación del proyecto</t>
  </si>
  <si>
    <t>Durante la etapa de ejecución del proyecto</t>
  </si>
  <si>
    <t>Cambio de régimen tributario o cambiario, creación de nuevos impuestos o aumentos de tarifas, que afecte el costo de los materiales y equipos</t>
  </si>
  <si>
    <t>Afecta bienes y costos de la financiación para implementar las medidas de GEE</t>
  </si>
  <si>
    <t>Planificación financiera o nuevas negociaciones para adquisición de insumos.</t>
  </si>
  <si>
    <t>Consultar nuevas disposiciones legales con distintos organismos y análisis del comportamiento cambiario</t>
  </si>
  <si>
    <t>Tecnológico</t>
  </si>
  <si>
    <t>Que se presenten defectos de equipos (eficiencia)</t>
  </si>
  <si>
    <t>Menor retorno del proyecto</t>
  </si>
  <si>
    <t>Solicitar garantías de calidad de los bienes, además de la garantía legal de los equipos.</t>
  </si>
  <si>
    <t>Que se presente falla total de los equipos en el periodo de garantía</t>
  </si>
  <si>
    <t>Indisponibilidad parcial o total del sistema</t>
  </si>
  <si>
    <t>Solicitar garantía legal de los equipos.</t>
  </si>
  <si>
    <t xml:space="preserve">Que se presente falla total de los equipos fuera del periodo de garantía </t>
  </si>
  <si>
    <t>Solicitar garantías de calidad de los bienes, dentro de la póliza de cumplimiento.</t>
  </si>
  <si>
    <t>FENOGE</t>
  </si>
  <si>
    <t>Que se presenten accidentes del personal de la obra</t>
  </si>
  <si>
    <t>Uso de equipos y elementos de proteccion personal  por parte del personal de la obra y capacitaciones en HSEQ constantes</t>
  </si>
  <si>
    <t>Seguimiento de la supervision y/o interventoria</t>
  </si>
  <si>
    <t>Que se presenten accidentes de terceros durante las obras y con ocasión a estas.</t>
  </si>
  <si>
    <t>Afecta al contratista en cuanto a la responsabilidad derivada de esta clase de siniestros y al cronograma mientras se adoptan las medidas correctivas</t>
  </si>
  <si>
    <t>Cumplimiento de las normas y reglamentaciones de seguridad, en particular el uso de las medidas de seguridad en obra reglamentarias</t>
  </si>
  <si>
    <t>Naturales</t>
  </si>
  <si>
    <t>Permanente, durante la ejecución del Contrato</t>
  </si>
  <si>
    <t>Regulatorio</t>
  </si>
  <si>
    <t>Que haya un cambio de regulación que afecten el presupuesto o la viabilidad del proyecto</t>
  </si>
  <si>
    <t>Retrasos en la ejecución o cancelación del proyecto.</t>
  </si>
  <si>
    <t>Monitoreo permanente a los cambios regulatorios y emisión de alertas en dado caso</t>
  </si>
  <si>
    <t>Seguimineto a las leyes o regulaciones que afecten el proyecto</t>
  </si>
  <si>
    <t>Social</t>
  </si>
  <si>
    <t>Que se presenten situaciones de orden publico, protestas sociales, presencia de grupos armados al margen de la ley.</t>
  </si>
  <si>
    <t>Retrasos en la ejecución o cancelción del proyecto.</t>
  </si>
  <si>
    <t>Notificar oportunamente de la situación de orden publica en las zonas de ejecución del proyecto.
Revisión de una posible modificación al cronograma.</t>
  </si>
  <si>
    <t>Contratista y beneficiario</t>
  </si>
  <si>
    <t>Seguimiento a la situación en la zona de ejecución del proyecto por diefentes medios de comunicació.</t>
  </si>
  <si>
    <t>Principalemente en el momento de ejecuición del proyecto.</t>
  </si>
  <si>
    <t>Que se presente vandalismo o hurto</t>
  </si>
  <si>
    <t>Uso de seguridad privada por parte del contratista</t>
  </si>
  <si>
    <t>Solictud del supervisor y/o interventor de reportes de seguridad por parte del contratista</t>
  </si>
  <si>
    <t>Que se presente inestabilidad y/o no conservación   de   las obras inicialmente ejecutadas por condiciones  ambientales  adversas u otros que dañan las obras ejecutadas en primeras  etapas  de la obra.</t>
  </si>
  <si>
    <t>Sobrecostos para el contratista.</t>
  </si>
  <si>
    <t>Implementar medidas de protección y alivio de potenciales daños de equipos y obras durante de la fase previa a la entrega final.</t>
  </si>
  <si>
    <t>Realización reunión inicial con los resposables de las edificaciones en cuestión para establecer acuerdos con respecto a las actividades a realizar, así como contar con un delegado de cada una de estas  para responder a los requerimientos del Contratista.</t>
  </si>
  <si>
    <t>Técnico</t>
  </si>
  <si>
    <t>Que se presenten retrasos en la gestión administrativa de los incentivos tributarios, por demoras imputables al contratista</t>
  </si>
  <si>
    <t>Que se presenten defectos de
equipos (eficiencia)</t>
  </si>
  <si>
    <t>Menor retorno del
proyecto</t>
  </si>
  <si>
    <t>Bajo</t>
  </si>
  <si>
    <t>Solicitar garantías de calidad de los bienes,
además de la garantía legal de los equipos</t>
  </si>
  <si>
    <t>contratista</t>
  </si>
  <si>
    <t>SUGERENCIAS</t>
  </si>
  <si>
    <t>Instrucciones para el diligenciamiento:</t>
  </si>
  <si>
    <t xml:space="preserve">1. El proponente podrá incluir otros riesgos que considere NO identificados en la Hoja "Matriz" u otro tipo de observación relacionada con valorizaicón o descripcion de los mismos. </t>
  </si>
  <si>
    <t>ÍTEM</t>
  </si>
  <si>
    <t>RIESGO IDENTIFICADO</t>
  </si>
  <si>
    <t>DESCRIPCIÓN Y FORMAS DE MITIGARLO</t>
  </si>
  <si>
    <t>NOTA: Estas sugerencias serán tenidas en cuenta en la elaboración del informe del estudio y análisis de mercado, si hay lugar a ello.</t>
  </si>
  <si>
    <t>Impacto del riesgo</t>
  </si>
  <si>
    <t>Probabilidad del riesgo</t>
  </si>
  <si>
    <t>Categoría del riesgo</t>
  </si>
  <si>
    <t>Seguimiento al cumplimiento de las obligaciones y cronograma de ejecución de las actividades</t>
  </si>
  <si>
    <t xml:space="preserve">Seguimiento al cumplimiento a las obligaciones dentro de la ejecución de las labores y suministro de materiales y equipos necesarios </t>
  </si>
  <si>
    <t>Seguimiento al cumplimiento a las obligaciones y cronograma de trabajo, través de la solicitud de reportes periódicos por escrito, donde se reporten las medidas tomadas.</t>
  </si>
  <si>
    <t xml:space="preserve">Referencia: Solicitud de información a proveedores </t>
  </si>
  <si>
    <t>Que haya dificultades con el ingreso de personal a las edificaciones destinadas a la prestación del servicio que no permitan el desarrollo puntual de las actividades del Cronograma.</t>
  </si>
  <si>
    <t>Seguimiento al cumplimiento a las obligaciones de suministro y cronograma de trabajo.</t>
  </si>
  <si>
    <t xml:space="preserve">Solicitud de fichas y garantias de los insumos empleados en la ejecución de la obra de impermeabilización </t>
  </si>
  <si>
    <t>Permanente, despues de la puesta en operación del tanque</t>
  </si>
  <si>
    <t>Anexo - Matriz de riesgos</t>
  </si>
  <si>
    <t>Verificación por parte del supervisor del cumplimiento de las especificaciones tecnicas del proveedor de los accesorios y materiales electricos, acordes a las indicaciones dadas.</t>
  </si>
  <si>
    <t>OPTIMIZACION DEL SISTEMA ELÉCTRICO DE MEDIA TENSIÓN, SUBESTACION ELECTRICA, SISTEMA DE PROTECCIÓN E INTALACION DE PUESTA DE TIERRA EN ESTACIONES Y   CAMPO DE POZOS PIÑAL Y OVEJAS.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</si>
</sst>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scheme val="minor"/>
    </font>
    <font>
      <b/>
      <sz val="11"/>
      <color theme="1"/>
      <name val="Nunito"/>
    </font>
    <font>
      <sz val="11"/>
      <name val="Arial"/>
      <family val="2"/>
    </font>
    <font>
      <sz val="11"/>
      <color theme="1"/>
      <name val="Nunito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3" fillId="3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textRotation="90" wrapText="1"/>
    </xf>
    <xf numFmtId="0" fontId="2" fillId="0" borderId="8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14">
    <dxf>
      <fill>
        <patternFill patternType="solid">
          <fgColor rgb="FFFF3399"/>
          <bgColor rgb="FFFF3399"/>
        </patternFill>
      </fill>
    </dxf>
    <dxf>
      <fill>
        <patternFill patternType="solid">
          <fgColor rgb="FFFF0066"/>
          <bgColor rgb="FFFF00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FF0066"/>
          <bgColor rgb="FFFF0066"/>
        </patternFill>
      </fill>
    </dxf>
    <dxf>
      <fill>
        <patternFill patternType="solid">
          <fgColor rgb="FFFF0066"/>
          <bgColor rgb="FFFF00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6FF99"/>
          <bgColor rgb="FF66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66FF66"/>
          <bgColor rgb="FF66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135882</xdr:colOff>
      <xdr:row>0</xdr:row>
      <xdr:rowOff>1073727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B4B32-4401-C5B1-545D-E1F4F36F07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405" r="1"/>
        <a:stretch/>
      </xdr:blipFill>
      <xdr:spPr>
        <a:xfrm>
          <a:off x="0" y="0"/>
          <a:ext cx="3097291" cy="1073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7686675" cy="23526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4048125" cy="28670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648575" cy="3876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552700" cy="19526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6"/>
  <sheetViews>
    <sheetView tabSelected="1" topLeftCell="A3" zoomScale="55" zoomScaleNormal="55" workbookViewId="0">
      <selection activeCell="E1" sqref="E1:AF1"/>
    </sheetView>
  </sheetViews>
  <sheetFormatPr baseColWidth="10" defaultColWidth="12.625" defaultRowHeight="15" customHeight="1" x14ac:dyDescent="0.2"/>
  <cols>
    <col min="1" max="1" width="7.375" customWidth="1"/>
    <col min="2" max="2" width="10.125" customWidth="1"/>
    <col min="3" max="6" width="10.625" customWidth="1"/>
    <col min="7" max="7" width="3.125" customWidth="1"/>
    <col min="8" max="8" width="10.625" customWidth="1"/>
    <col min="9" max="9" width="3.5" customWidth="1"/>
    <col min="10" max="10" width="10.625" customWidth="1"/>
    <col min="11" max="11" width="4.375" customWidth="1"/>
    <col min="12" max="12" width="3.375" customWidth="1"/>
    <col min="13" max="13" width="2.875" customWidth="1"/>
    <col min="14" max="14" width="5" customWidth="1"/>
    <col min="15" max="16" width="4.375" customWidth="1"/>
    <col min="17" max="17" width="4.125" customWidth="1"/>
    <col min="18" max="18" width="4.625" customWidth="1"/>
    <col min="19" max="20" width="10.625" customWidth="1"/>
    <col min="21" max="21" width="7.375" customWidth="1"/>
    <col min="22" max="23" width="4.375" customWidth="1"/>
    <col min="24" max="24" width="2.625" customWidth="1"/>
    <col min="25" max="25" width="4.5" customWidth="1"/>
    <col min="26" max="26" width="3.875" customWidth="1"/>
    <col min="27" max="27" width="4.625" customWidth="1"/>
    <col min="28" max="28" width="4.125" customWidth="1"/>
    <col min="29" max="29" width="8.125" customWidth="1"/>
    <col min="30" max="30" width="18.375" customWidth="1"/>
    <col min="31" max="31" width="19.375" customWidth="1"/>
    <col min="32" max="32" width="26.875" customWidth="1"/>
  </cols>
  <sheetData>
    <row r="1" spans="1:32" ht="115.5" customHeight="1" x14ac:dyDescent="0.2">
      <c r="A1" s="44"/>
      <c r="B1" s="44"/>
      <c r="C1" s="44"/>
      <c r="D1" s="44"/>
      <c r="E1" s="43" t="s">
        <v>113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ht="16.5" customHeight="1" x14ac:dyDescent="0.2">
      <c r="A2" s="46" t="s">
        <v>111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32" ht="52.5" customHeight="1" x14ac:dyDescent="0.2">
      <c r="A3" s="47" t="s">
        <v>0</v>
      </c>
      <c r="B3" s="41" t="s">
        <v>1</v>
      </c>
      <c r="C3" s="41" t="s">
        <v>2</v>
      </c>
      <c r="D3" s="41" t="s">
        <v>3</v>
      </c>
      <c r="E3" s="48" t="s">
        <v>4</v>
      </c>
      <c r="F3" s="35" t="s">
        <v>5</v>
      </c>
      <c r="G3" s="36"/>
      <c r="H3" s="36"/>
      <c r="I3" s="37"/>
      <c r="J3" s="35" t="s">
        <v>6</v>
      </c>
      <c r="K3" s="36"/>
      <c r="L3" s="36"/>
      <c r="M3" s="37"/>
      <c r="N3" s="41" t="s">
        <v>7</v>
      </c>
      <c r="O3" s="41" t="s">
        <v>8</v>
      </c>
      <c r="P3" s="41" t="s">
        <v>9</v>
      </c>
      <c r="Q3" s="41" t="s">
        <v>10</v>
      </c>
      <c r="R3" s="41" t="s">
        <v>11</v>
      </c>
      <c r="S3" s="35" t="s">
        <v>12</v>
      </c>
      <c r="T3" s="36"/>
      <c r="U3" s="36"/>
      <c r="V3" s="36"/>
      <c r="W3" s="36"/>
      <c r="X3" s="37"/>
      <c r="Y3" s="45" t="s">
        <v>13</v>
      </c>
      <c r="Z3" s="27"/>
      <c r="AA3" s="27"/>
      <c r="AB3" s="28"/>
      <c r="AC3" s="41" t="s">
        <v>14</v>
      </c>
      <c r="AD3" s="45" t="s">
        <v>15</v>
      </c>
      <c r="AE3" s="27"/>
      <c r="AF3" s="28"/>
    </row>
    <row r="4" spans="1:32" ht="102" customHeight="1" x14ac:dyDescent="0.2">
      <c r="A4" s="42"/>
      <c r="B4" s="42"/>
      <c r="C4" s="42"/>
      <c r="D4" s="42"/>
      <c r="E4" s="42"/>
      <c r="F4" s="38"/>
      <c r="G4" s="39"/>
      <c r="H4" s="39"/>
      <c r="I4" s="40"/>
      <c r="J4" s="38"/>
      <c r="K4" s="39"/>
      <c r="L4" s="39"/>
      <c r="M4" s="40"/>
      <c r="N4" s="42"/>
      <c r="O4" s="42"/>
      <c r="P4" s="42"/>
      <c r="Q4" s="42"/>
      <c r="R4" s="42"/>
      <c r="S4" s="38"/>
      <c r="T4" s="39"/>
      <c r="U4" s="39"/>
      <c r="V4" s="39"/>
      <c r="W4" s="39"/>
      <c r="X4" s="40"/>
      <c r="Y4" s="2" t="s">
        <v>7</v>
      </c>
      <c r="Z4" s="2" t="s">
        <v>16</v>
      </c>
      <c r="AA4" s="2" t="s">
        <v>17</v>
      </c>
      <c r="AB4" s="2" t="s">
        <v>10</v>
      </c>
      <c r="AC4" s="42"/>
      <c r="AD4" s="45" t="s">
        <v>18</v>
      </c>
      <c r="AE4" s="28"/>
      <c r="AF4" s="3" t="s">
        <v>19</v>
      </c>
    </row>
    <row r="5" spans="1:32" ht="100.5" customHeight="1" x14ac:dyDescent="0.2">
      <c r="A5" s="4">
        <v>1</v>
      </c>
      <c r="B5" s="5" t="s">
        <v>20</v>
      </c>
      <c r="C5" s="6" t="s">
        <v>21</v>
      </c>
      <c r="D5" s="5" t="s">
        <v>22</v>
      </c>
      <c r="E5" s="5" t="s">
        <v>23</v>
      </c>
      <c r="F5" s="29" t="s">
        <v>24</v>
      </c>
      <c r="G5" s="27"/>
      <c r="H5" s="27"/>
      <c r="I5" s="28"/>
      <c r="J5" s="26" t="s">
        <v>25</v>
      </c>
      <c r="K5" s="27"/>
      <c r="L5" s="27"/>
      <c r="M5" s="28"/>
      <c r="N5" s="5">
        <v>3</v>
      </c>
      <c r="O5" s="5">
        <v>4</v>
      </c>
      <c r="P5" s="5">
        <f t="shared" ref="P5:P13" si="0">SUM(N5:O5)</f>
        <v>7</v>
      </c>
      <c r="Q5" s="5" t="str">
        <f t="shared" ref="Q5:Q21" si="1">IF(P5&lt;5,"Bajo",IF(P5=5,"Medio",IF(P5&lt;8,"Alto","Extremo")))</f>
        <v>Alto</v>
      </c>
      <c r="R5" s="5" t="s">
        <v>26</v>
      </c>
      <c r="S5" s="29" t="s">
        <v>103</v>
      </c>
      <c r="T5" s="27"/>
      <c r="U5" s="27"/>
      <c r="V5" s="27"/>
      <c r="W5" s="27"/>
      <c r="X5" s="28"/>
      <c r="Y5" s="5">
        <v>2</v>
      </c>
      <c r="Z5" s="5">
        <v>2</v>
      </c>
      <c r="AA5" s="5">
        <f t="shared" ref="AA5:AA21" si="2">SUM(Y5:Z5)</f>
        <v>4</v>
      </c>
      <c r="AB5" s="7" t="str">
        <f t="shared" ref="AB5:AB21" si="3">IF(AA5&lt;5,"Bajo",IF(AA5=5,"Medio",IF(AA5&lt;8,"Alto","Extremo")))</f>
        <v>Bajo</v>
      </c>
      <c r="AC5" s="6" t="str">
        <f t="shared" ref="AC5:AC12" si="4">R5</f>
        <v>Contratista</v>
      </c>
      <c r="AD5" s="29" t="s">
        <v>104</v>
      </c>
      <c r="AE5" s="28"/>
      <c r="AF5" s="8" t="s">
        <v>27</v>
      </c>
    </row>
    <row r="6" spans="1:32" ht="137.25" customHeight="1" x14ac:dyDescent="0.2">
      <c r="A6" s="4">
        <v>2</v>
      </c>
      <c r="B6" s="5" t="s">
        <v>20</v>
      </c>
      <c r="C6" s="5" t="s">
        <v>21</v>
      </c>
      <c r="D6" s="5" t="s">
        <v>22</v>
      </c>
      <c r="E6" s="5" t="s">
        <v>28</v>
      </c>
      <c r="F6" s="29" t="s">
        <v>29</v>
      </c>
      <c r="G6" s="27"/>
      <c r="H6" s="27"/>
      <c r="I6" s="28"/>
      <c r="J6" s="26" t="s">
        <v>30</v>
      </c>
      <c r="K6" s="27"/>
      <c r="L6" s="27"/>
      <c r="M6" s="28"/>
      <c r="N6" s="5">
        <v>3</v>
      </c>
      <c r="O6" s="5">
        <v>4</v>
      </c>
      <c r="P6" s="5">
        <f t="shared" si="0"/>
        <v>7</v>
      </c>
      <c r="Q6" s="5" t="str">
        <f t="shared" si="1"/>
        <v>Alto</v>
      </c>
      <c r="R6" s="5" t="s">
        <v>26</v>
      </c>
      <c r="S6" s="29" t="s">
        <v>31</v>
      </c>
      <c r="T6" s="27"/>
      <c r="U6" s="27"/>
      <c r="V6" s="27"/>
      <c r="W6" s="27"/>
      <c r="X6" s="28"/>
      <c r="Y6" s="5">
        <v>1</v>
      </c>
      <c r="Z6" s="5">
        <v>4</v>
      </c>
      <c r="AA6" s="5">
        <f t="shared" si="2"/>
        <v>5</v>
      </c>
      <c r="AB6" s="7" t="str">
        <f t="shared" si="3"/>
        <v>Medio</v>
      </c>
      <c r="AC6" s="6" t="str">
        <f t="shared" si="4"/>
        <v>Contratista</v>
      </c>
      <c r="AD6" s="29" t="s">
        <v>32</v>
      </c>
      <c r="AE6" s="28"/>
      <c r="AF6" s="8" t="s">
        <v>27</v>
      </c>
    </row>
    <row r="7" spans="1:32" ht="240.75" customHeight="1" x14ac:dyDescent="0.2">
      <c r="A7" s="4">
        <v>3</v>
      </c>
      <c r="B7" s="5" t="s">
        <v>20</v>
      </c>
      <c r="C7" s="5" t="s">
        <v>21</v>
      </c>
      <c r="D7" s="5" t="s">
        <v>22</v>
      </c>
      <c r="E7" s="5" t="s">
        <v>28</v>
      </c>
      <c r="F7" s="29" t="s">
        <v>33</v>
      </c>
      <c r="G7" s="27"/>
      <c r="H7" s="27"/>
      <c r="I7" s="28"/>
      <c r="J7" s="26" t="s">
        <v>30</v>
      </c>
      <c r="K7" s="27"/>
      <c r="L7" s="27"/>
      <c r="M7" s="28"/>
      <c r="N7" s="5">
        <v>2</v>
      </c>
      <c r="O7" s="5">
        <v>4</v>
      </c>
      <c r="P7" s="5">
        <f t="shared" si="0"/>
        <v>6</v>
      </c>
      <c r="Q7" s="5" t="str">
        <f t="shared" si="1"/>
        <v>Alto</v>
      </c>
      <c r="R7" s="5" t="s">
        <v>26</v>
      </c>
      <c r="S7" s="29" t="s">
        <v>34</v>
      </c>
      <c r="T7" s="27"/>
      <c r="U7" s="27"/>
      <c r="V7" s="27"/>
      <c r="W7" s="27"/>
      <c r="X7" s="28"/>
      <c r="Y7" s="5">
        <v>2</v>
      </c>
      <c r="Z7" s="5">
        <v>2</v>
      </c>
      <c r="AA7" s="5">
        <f t="shared" si="2"/>
        <v>4</v>
      </c>
      <c r="AB7" s="7" t="str">
        <f t="shared" si="3"/>
        <v>Bajo</v>
      </c>
      <c r="AC7" s="6" t="str">
        <f t="shared" si="4"/>
        <v>Contratista</v>
      </c>
      <c r="AD7" s="29" t="s">
        <v>35</v>
      </c>
      <c r="AE7" s="28"/>
      <c r="AF7" s="8" t="s">
        <v>27</v>
      </c>
    </row>
    <row r="8" spans="1:32" ht="105.75" customHeight="1" x14ac:dyDescent="0.2">
      <c r="A8" s="4">
        <v>4</v>
      </c>
      <c r="B8" s="5" t="s">
        <v>20</v>
      </c>
      <c r="C8" s="5" t="s">
        <v>21</v>
      </c>
      <c r="D8" s="5" t="s">
        <v>22</v>
      </c>
      <c r="E8" s="5" t="s">
        <v>36</v>
      </c>
      <c r="F8" s="29" t="s">
        <v>37</v>
      </c>
      <c r="G8" s="27"/>
      <c r="H8" s="27"/>
      <c r="I8" s="28"/>
      <c r="J8" s="26" t="s">
        <v>38</v>
      </c>
      <c r="K8" s="27"/>
      <c r="L8" s="27"/>
      <c r="M8" s="28"/>
      <c r="N8" s="5">
        <v>5</v>
      </c>
      <c r="O8" s="5">
        <v>3</v>
      </c>
      <c r="P8" s="5">
        <f t="shared" si="0"/>
        <v>8</v>
      </c>
      <c r="Q8" s="5" t="str">
        <f t="shared" si="1"/>
        <v>Extremo</v>
      </c>
      <c r="R8" s="5" t="s">
        <v>26</v>
      </c>
      <c r="S8" s="32" t="s">
        <v>39</v>
      </c>
      <c r="T8" s="27"/>
      <c r="U8" s="27"/>
      <c r="V8" s="27"/>
      <c r="W8" s="27"/>
      <c r="X8" s="28"/>
      <c r="Y8" s="5">
        <v>1</v>
      </c>
      <c r="Z8" s="5">
        <v>2</v>
      </c>
      <c r="AA8" s="5">
        <f t="shared" si="2"/>
        <v>3</v>
      </c>
      <c r="AB8" s="7" t="str">
        <f t="shared" si="3"/>
        <v>Bajo</v>
      </c>
      <c r="AC8" s="6" t="str">
        <f t="shared" si="4"/>
        <v>Contratista</v>
      </c>
      <c r="AD8" s="29" t="s">
        <v>108</v>
      </c>
      <c r="AE8" s="28"/>
      <c r="AF8" s="8" t="s">
        <v>40</v>
      </c>
    </row>
    <row r="9" spans="1:32" ht="105.75" customHeight="1" x14ac:dyDescent="0.2">
      <c r="A9" s="4">
        <v>5</v>
      </c>
      <c r="B9" s="5" t="s">
        <v>20</v>
      </c>
      <c r="C9" s="5" t="s">
        <v>21</v>
      </c>
      <c r="D9" s="5" t="s">
        <v>22</v>
      </c>
      <c r="E9" s="5" t="s">
        <v>28</v>
      </c>
      <c r="F9" s="29" t="s">
        <v>41</v>
      </c>
      <c r="G9" s="27"/>
      <c r="H9" s="27"/>
      <c r="I9" s="28"/>
      <c r="J9" s="26" t="s">
        <v>42</v>
      </c>
      <c r="K9" s="27"/>
      <c r="L9" s="27"/>
      <c r="M9" s="28"/>
      <c r="N9" s="5">
        <v>2</v>
      </c>
      <c r="O9" s="5">
        <v>3</v>
      </c>
      <c r="P9" s="5">
        <f t="shared" si="0"/>
        <v>5</v>
      </c>
      <c r="Q9" s="5" t="str">
        <f t="shared" si="1"/>
        <v>Medio</v>
      </c>
      <c r="R9" s="5" t="s">
        <v>26</v>
      </c>
      <c r="S9" s="29" t="s">
        <v>43</v>
      </c>
      <c r="T9" s="33"/>
      <c r="U9" s="33"/>
      <c r="V9" s="33"/>
      <c r="W9" s="33"/>
      <c r="X9" s="34"/>
      <c r="Y9" s="5">
        <v>1</v>
      </c>
      <c r="Z9" s="5">
        <v>2</v>
      </c>
      <c r="AA9" s="5">
        <f t="shared" si="2"/>
        <v>3</v>
      </c>
      <c r="AB9" s="7" t="str">
        <f t="shared" si="3"/>
        <v>Bajo</v>
      </c>
      <c r="AC9" s="6" t="str">
        <f t="shared" si="4"/>
        <v>Contratista</v>
      </c>
      <c r="AD9" s="29" t="s">
        <v>35</v>
      </c>
      <c r="AE9" s="34"/>
      <c r="AF9" s="8" t="s">
        <v>44</v>
      </c>
    </row>
    <row r="10" spans="1:32" ht="105.75" customHeight="1" x14ac:dyDescent="0.2">
      <c r="A10" s="4">
        <v>6</v>
      </c>
      <c r="B10" s="5" t="s">
        <v>20</v>
      </c>
      <c r="C10" s="5" t="s">
        <v>21</v>
      </c>
      <c r="D10" s="5" t="s">
        <v>22</v>
      </c>
      <c r="E10" s="5" t="s">
        <v>36</v>
      </c>
      <c r="F10" s="29" t="s">
        <v>45</v>
      </c>
      <c r="G10" s="27"/>
      <c r="H10" s="27"/>
      <c r="I10" s="28"/>
      <c r="J10" s="26" t="s">
        <v>46</v>
      </c>
      <c r="K10" s="27"/>
      <c r="L10" s="27"/>
      <c r="M10" s="28"/>
      <c r="N10" s="5">
        <v>2</v>
      </c>
      <c r="O10" s="5">
        <v>3</v>
      </c>
      <c r="P10" s="5">
        <f t="shared" si="0"/>
        <v>5</v>
      </c>
      <c r="Q10" s="5" t="str">
        <f t="shared" si="1"/>
        <v>Medio</v>
      </c>
      <c r="R10" s="5" t="s">
        <v>26</v>
      </c>
      <c r="S10" s="29" t="s">
        <v>47</v>
      </c>
      <c r="T10" s="27"/>
      <c r="U10" s="27"/>
      <c r="V10" s="27"/>
      <c r="W10" s="27"/>
      <c r="X10" s="28"/>
      <c r="Y10" s="5">
        <v>1</v>
      </c>
      <c r="Z10" s="5">
        <v>2</v>
      </c>
      <c r="AA10" s="5">
        <f t="shared" si="2"/>
        <v>3</v>
      </c>
      <c r="AB10" s="7" t="str">
        <f t="shared" si="3"/>
        <v>Bajo</v>
      </c>
      <c r="AC10" s="6" t="str">
        <f t="shared" si="4"/>
        <v>Contratista</v>
      </c>
      <c r="AD10" s="29" t="s">
        <v>48</v>
      </c>
      <c r="AE10" s="28"/>
      <c r="AF10" s="8" t="s">
        <v>40</v>
      </c>
    </row>
    <row r="11" spans="1:32" ht="70.5" customHeight="1" x14ac:dyDescent="0.2">
      <c r="A11" s="4">
        <v>7</v>
      </c>
      <c r="B11" s="5" t="s">
        <v>20</v>
      </c>
      <c r="C11" s="5" t="s">
        <v>21</v>
      </c>
      <c r="D11" s="5" t="s">
        <v>22</v>
      </c>
      <c r="E11" s="5" t="s">
        <v>49</v>
      </c>
      <c r="F11" s="29" t="s">
        <v>50</v>
      </c>
      <c r="G11" s="27"/>
      <c r="H11" s="27"/>
      <c r="I11" s="28"/>
      <c r="J11" s="26" t="s">
        <v>51</v>
      </c>
      <c r="K11" s="27"/>
      <c r="L11" s="27"/>
      <c r="M11" s="28"/>
      <c r="N11" s="5">
        <v>1</v>
      </c>
      <c r="O11" s="5">
        <v>3</v>
      </c>
      <c r="P11" s="5">
        <f t="shared" si="0"/>
        <v>4</v>
      </c>
      <c r="Q11" s="5" t="str">
        <f t="shared" si="1"/>
        <v>Bajo</v>
      </c>
      <c r="R11" s="5" t="s">
        <v>26</v>
      </c>
      <c r="S11" s="29" t="s">
        <v>52</v>
      </c>
      <c r="T11" s="27"/>
      <c r="U11" s="27"/>
      <c r="V11" s="27"/>
      <c r="W11" s="27"/>
      <c r="X11" s="28"/>
      <c r="Y11" s="5">
        <v>1</v>
      </c>
      <c r="Z11" s="5">
        <v>2</v>
      </c>
      <c r="AA11" s="5">
        <f t="shared" si="2"/>
        <v>3</v>
      </c>
      <c r="AB11" s="7" t="str">
        <f t="shared" si="3"/>
        <v>Bajo</v>
      </c>
      <c r="AC11" s="6" t="str">
        <f t="shared" si="4"/>
        <v>Contratista</v>
      </c>
      <c r="AD11" s="29" t="s">
        <v>109</v>
      </c>
      <c r="AE11" s="28"/>
      <c r="AF11" s="8" t="s">
        <v>110</v>
      </c>
    </row>
    <row r="12" spans="1:32" ht="72" customHeight="1" x14ac:dyDescent="0.2">
      <c r="A12" s="4">
        <v>8</v>
      </c>
      <c r="B12" s="5" t="s">
        <v>20</v>
      </c>
      <c r="C12" s="5" t="s">
        <v>21</v>
      </c>
      <c r="D12" s="5" t="s">
        <v>22</v>
      </c>
      <c r="E12" s="5" t="s">
        <v>49</v>
      </c>
      <c r="F12" s="29" t="s">
        <v>53</v>
      </c>
      <c r="G12" s="27"/>
      <c r="H12" s="27"/>
      <c r="I12" s="28"/>
      <c r="J12" s="26" t="s">
        <v>54</v>
      </c>
      <c r="K12" s="27"/>
      <c r="L12" s="27"/>
      <c r="M12" s="28"/>
      <c r="N12" s="5">
        <v>2</v>
      </c>
      <c r="O12" s="5">
        <v>5</v>
      </c>
      <c r="P12" s="5">
        <f t="shared" si="0"/>
        <v>7</v>
      </c>
      <c r="Q12" s="5" t="str">
        <f t="shared" si="1"/>
        <v>Alto</v>
      </c>
      <c r="R12" s="5" t="s">
        <v>26</v>
      </c>
      <c r="S12" s="29" t="s">
        <v>55</v>
      </c>
      <c r="T12" s="27"/>
      <c r="U12" s="27"/>
      <c r="V12" s="27"/>
      <c r="W12" s="27"/>
      <c r="X12" s="28"/>
      <c r="Y12" s="5">
        <v>1</v>
      </c>
      <c r="Z12" s="5">
        <v>5</v>
      </c>
      <c r="AA12" s="5">
        <f t="shared" si="2"/>
        <v>6</v>
      </c>
      <c r="AB12" s="7" t="str">
        <f t="shared" si="3"/>
        <v>Alto</v>
      </c>
      <c r="AC12" s="6" t="str">
        <f t="shared" si="4"/>
        <v>Contratista</v>
      </c>
      <c r="AD12" s="29" t="s">
        <v>109</v>
      </c>
      <c r="AE12" s="28"/>
      <c r="AF12" s="8" t="s">
        <v>110</v>
      </c>
    </row>
    <row r="13" spans="1:32" ht="74.25" customHeight="1" x14ac:dyDescent="0.2">
      <c r="A13" s="4">
        <v>9</v>
      </c>
      <c r="B13" s="5" t="s">
        <v>20</v>
      </c>
      <c r="C13" s="5" t="s">
        <v>21</v>
      </c>
      <c r="D13" s="5" t="s">
        <v>22</v>
      </c>
      <c r="E13" s="5" t="s">
        <v>49</v>
      </c>
      <c r="F13" s="29" t="s">
        <v>56</v>
      </c>
      <c r="G13" s="27"/>
      <c r="H13" s="27"/>
      <c r="I13" s="28"/>
      <c r="J13" s="26" t="s">
        <v>54</v>
      </c>
      <c r="K13" s="27"/>
      <c r="L13" s="27"/>
      <c r="M13" s="28"/>
      <c r="N13" s="5">
        <v>2</v>
      </c>
      <c r="O13" s="5">
        <v>5</v>
      </c>
      <c r="P13" s="5">
        <f t="shared" si="0"/>
        <v>7</v>
      </c>
      <c r="Q13" s="5" t="str">
        <f t="shared" si="1"/>
        <v>Alto</v>
      </c>
      <c r="R13" s="5" t="s">
        <v>26</v>
      </c>
      <c r="S13" s="29" t="s">
        <v>57</v>
      </c>
      <c r="T13" s="27"/>
      <c r="U13" s="27"/>
      <c r="V13" s="27"/>
      <c r="W13" s="27"/>
      <c r="X13" s="28"/>
      <c r="Y13" s="5">
        <v>1</v>
      </c>
      <c r="Z13" s="5">
        <v>5</v>
      </c>
      <c r="AA13" s="5">
        <f t="shared" si="2"/>
        <v>6</v>
      </c>
      <c r="AB13" s="7" t="str">
        <f t="shared" si="3"/>
        <v>Alto</v>
      </c>
      <c r="AC13" s="6" t="s">
        <v>58</v>
      </c>
      <c r="AD13" s="29" t="s">
        <v>109</v>
      </c>
      <c r="AE13" s="28"/>
      <c r="AF13" s="8" t="s">
        <v>110</v>
      </c>
    </row>
    <row r="14" spans="1:32" ht="75" customHeight="1" x14ac:dyDescent="0.2">
      <c r="A14" s="4">
        <v>10</v>
      </c>
      <c r="B14" s="5" t="s">
        <v>20</v>
      </c>
      <c r="C14" s="5" t="s">
        <v>21</v>
      </c>
      <c r="D14" s="5" t="s">
        <v>22</v>
      </c>
      <c r="E14" s="5" t="s">
        <v>28</v>
      </c>
      <c r="F14" s="29" t="s">
        <v>59</v>
      </c>
      <c r="G14" s="27"/>
      <c r="H14" s="27"/>
      <c r="I14" s="28"/>
      <c r="J14" s="26" t="s">
        <v>30</v>
      </c>
      <c r="K14" s="27"/>
      <c r="L14" s="27"/>
      <c r="M14" s="28"/>
      <c r="N14" s="5">
        <v>2</v>
      </c>
      <c r="O14" s="5">
        <v>2</v>
      </c>
      <c r="P14" s="9">
        <v>5</v>
      </c>
      <c r="Q14" s="9" t="str">
        <f t="shared" si="1"/>
        <v>Medio</v>
      </c>
      <c r="R14" s="5" t="s">
        <v>26</v>
      </c>
      <c r="S14" s="29" t="s">
        <v>60</v>
      </c>
      <c r="T14" s="27"/>
      <c r="U14" s="27"/>
      <c r="V14" s="27"/>
      <c r="W14" s="27"/>
      <c r="X14" s="28"/>
      <c r="Y14" s="5">
        <v>1</v>
      </c>
      <c r="Z14" s="5">
        <v>2</v>
      </c>
      <c r="AA14" s="5">
        <f t="shared" si="2"/>
        <v>3</v>
      </c>
      <c r="AB14" s="7" t="str">
        <f t="shared" si="3"/>
        <v>Bajo</v>
      </c>
      <c r="AC14" s="6" t="str">
        <f t="shared" ref="AC14:AC15" si="5">R14</f>
        <v>Contratista</v>
      </c>
      <c r="AD14" s="29" t="s">
        <v>61</v>
      </c>
      <c r="AE14" s="28"/>
      <c r="AF14" s="8" t="s">
        <v>27</v>
      </c>
    </row>
    <row r="15" spans="1:32" ht="117" customHeight="1" x14ac:dyDescent="0.2">
      <c r="A15" s="4">
        <v>11</v>
      </c>
      <c r="B15" s="5" t="s">
        <v>20</v>
      </c>
      <c r="C15" s="5" t="s">
        <v>21</v>
      </c>
      <c r="D15" s="5" t="s">
        <v>22</v>
      </c>
      <c r="E15" s="5" t="s">
        <v>28</v>
      </c>
      <c r="F15" s="29" t="s">
        <v>62</v>
      </c>
      <c r="G15" s="27"/>
      <c r="H15" s="27"/>
      <c r="I15" s="28"/>
      <c r="J15" s="26" t="s">
        <v>63</v>
      </c>
      <c r="K15" s="27"/>
      <c r="L15" s="27"/>
      <c r="M15" s="28"/>
      <c r="N15" s="5">
        <v>2</v>
      </c>
      <c r="O15" s="5">
        <v>2</v>
      </c>
      <c r="P15" s="9">
        <v>5</v>
      </c>
      <c r="Q15" s="9" t="str">
        <f t="shared" si="1"/>
        <v>Medio</v>
      </c>
      <c r="R15" s="5" t="s">
        <v>26</v>
      </c>
      <c r="S15" s="29" t="s">
        <v>64</v>
      </c>
      <c r="T15" s="27"/>
      <c r="U15" s="27"/>
      <c r="V15" s="27"/>
      <c r="W15" s="27"/>
      <c r="X15" s="28"/>
      <c r="Y15" s="5">
        <v>1</v>
      </c>
      <c r="Z15" s="5">
        <v>2</v>
      </c>
      <c r="AA15" s="5">
        <f t="shared" si="2"/>
        <v>3</v>
      </c>
      <c r="AB15" s="7" t="str">
        <f t="shared" si="3"/>
        <v>Bajo</v>
      </c>
      <c r="AC15" s="6" t="str">
        <f t="shared" si="5"/>
        <v>Contratista</v>
      </c>
      <c r="AD15" s="29" t="s">
        <v>61</v>
      </c>
      <c r="AE15" s="28"/>
      <c r="AF15" s="8" t="s">
        <v>27</v>
      </c>
    </row>
    <row r="16" spans="1:32" ht="73.5" customHeight="1" x14ac:dyDescent="0.2">
      <c r="A16" s="4">
        <v>13</v>
      </c>
      <c r="B16" s="5" t="s">
        <v>20</v>
      </c>
      <c r="C16" s="5" t="s">
        <v>21</v>
      </c>
      <c r="D16" s="5" t="s">
        <v>22</v>
      </c>
      <c r="E16" s="5" t="s">
        <v>67</v>
      </c>
      <c r="F16" s="29" t="s">
        <v>68</v>
      </c>
      <c r="G16" s="27"/>
      <c r="H16" s="27"/>
      <c r="I16" s="28"/>
      <c r="J16" s="26" t="s">
        <v>69</v>
      </c>
      <c r="K16" s="27"/>
      <c r="L16" s="27"/>
      <c r="M16" s="28"/>
      <c r="N16" s="5">
        <v>1</v>
      </c>
      <c r="O16" s="5">
        <v>4</v>
      </c>
      <c r="P16" s="5">
        <f t="shared" ref="P16:P21" si="6">SUM(N16:O16)</f>
        <v>5</v>
      </c>
      <c r="Q16" s="5" t="str">
        <f t="shared" si="1"/>
        <v>Medio</v>
      </c>
      <c r="R16" s="5" t="s">
        <v>26</v>
      </c>
      <c r="S16" s="29" t="s">
        <v>70</v>
      </c>
      <c r="T16" s="27"/>
      <c r="U16" s="27"/>
      <c r="V16" s="27"/>
      <c r="W16" s="27"/>
      <c r="X16" s="28"/>
      <c r="Y16" s="5">
        <v>1</v>
      </c>
      <c r="Z16" s="5">
        <v>3</v>
      </c>
      <c r="AA16" s="5">
        <f t="shared" si="2"/>
        <v>4</v>
      </c>
      <c r="AB16" s="7" t="str">
        <f t="shared" si="3"/>
        <v>Bajo</v>
      </c>
      <c r="AC16" s="6" t="s">
        <v>58</v>
      </c>
      <c r="AD16" s="29" t="s">
        <v>71</v>
      </c>
      <c r="AE16" s="28"/>
      <c r="AF16" s="8" t="s">
        <v>66</v>
      </c>
    </row>
    <row r="17" spans="1:32" ht="126.75" customHeight="1" x14ac:dyDescent="0.2">
      <c r="A17" s="4">
        <v>14</v>
      </c>
      <c r="B17" s="5" t="s">
        <v>20</v>
      </c>
      <c r="C17" s="5" t="s">
        <v>21</v>
      </c>
      <c r="D17" s="5" t="s">
        <v>22</v>
      </c>
      <c r="E17" s="5" t="s">
        <v>72</v>
      </c>
      <c r="F17" s="29" t="s">
        <v>73</v>
      </c>
      <c r="G17" s="27"/>
      <c r="H17" s="27"/>
      <c r="I17" s="28"/>
      <c r="J17" s="26" t="s">
        <v>74</v>
      </c>
      <c r="K17" s="27"/>
      <c r="L17" s="27"/>
      <c r="M17" s="28"/>
      <c r="N17" s="5">
        <v>2</v>
      </c>
      <c r="O17" s="5">
        <v>3</v>
      </c>
      <c r="P17" s="5">
        <f t="shared" si="6"/>
        <v>5</v>
      </c>
      <c r="Q17" s="5" t="str">
        <f t="shared" si="1"/>
        <v>Medio</v>
      </c>
      <c r="R17" s="5" t="s">
        <v>26</v>
      </c>
      <c r="S17" s="29" t="s">
        <v>75</v>
      </c>
      <c r="T17" s="27"/>
      <c r="U17" s="27"/>
      <c r="V17" s="27"/>
      <c r="W17" s="27"/>
      <c r="X17" s="28"/>
      <c r="Y17" s="5">
        <v>2</v>
      </c>
      <c r="Z17" s="5">
        <v>2</v>
      </c>
      <c r="AA17" s="5">
        <f t="shared" si="2"/>
        <v>4</v>
      </c>
      <c r="AB17" s="7" t="str">
        <f t="shared" si="3"/>
        <v>Bajo</v>
      </c>
      <c r="AC17" s="6" t="s">
        <v>76</v>
      </c>
      <c r="AD17" s="29" t="s">
        <v>77</v>
      </c>
      <c r="AE17" s="28"/>
      <c r="AF17" s="8" t="s">
        <v>78</v>
      </c>
    </row>
    <row r="18" spans="1:32" ht="75" customHeight="1" x14ac:dyDescent="0.2">
      <c r="A18" s="4">
        <v>15</v>
      </c>
      <c r="B18" s="5" t="s">
        <v>20</v>
      </c>
      <c r="C18" s="5" t="s">
        <v>21</v>
      </c>
      <c r="D18" s="5" t="s">
        <v>22</v>
      </c>
      <c r="E18" s="5" t="s">
        <v>72</v>
      </c>
      <c r="F18" s="29" t="s">
        <v>79</v>
      </c>
      <c r="G18" s="27"/>
      <c r="H18" s="27"/>
      <c r="I18" s="28"/>
      <c r="J18" s="26" t="s">
        <v>30</v>
      </c>
      <c r="K18" s="27"/>
      <c r="L18" s="27"/>
      <c r="M18" s="28"/>
      <c r="N18" s="5">
        <v>1</v>
      </c>
      <c r="O18" s="5">
        <v>3</v>
      </c>
      <c r="P18" s="5">
        <f t="shared" si="6"/>
        <v>4</v>
      </c>
      <c r="Q18" s="5" t="str">
        <f t="shared" si="1"/>
        <v>Bajo</v>
      </c>
      <c r="R18" s="5" t="s">
        <v>26</v>
      </c>
      <c r="S18" s="29" t="s">
        <v>80</v>
      </c>
      <c r="T18" s="27"/>
      <c r="U18" s="27"/>
      <c r="V18" s="27"/>
      <c r="W18" s="27"/>
      <c r="X18" s="28"/>
      <c r="Y18" s="5">
        <v>1</v>
      </c>
      <c r="Z18" s="5">
        <v>3</v>
      </c>
      <c r="AA18" s="5">
        <f t="shared" si="2"/>
        <v>4</v>
      </c>
      <c r="AB18" s="7" t="str">
        <f t="shared" si="3"/>
        <v>Bajo</v>
      </c>
      <c r="AC18" s="6" t="s">
        <v>26</v>
      </c>
      <c r="AD18" s="29" t="s">
        <v>81</v>
      </c>
      <c r="AE18" s="28"/>
      <c r="AF18" s="8" t="s">
        <v>27</v>
      </c>
    </row>
    <row r="19" spans="1:32" ht="132.75" customHeight="1" x14ac:dyDescent="0.2">
      <c r="A19" s="4">
        <v>16</v>
      </c>
      <c r="B19" s="5" t="s">
        <v>20</v>
      </c>
      <c r="C19" s="5" t="s">
        <v>21</v>
      </c>
      <c r="D19" s="5" t="s">
        <v>22</v>
      </c>
      <c r="E19" s="5" t="s">
        <v>65</v>
      </c>
      <c r="F19" s="29" t="s">
        <v>82</v>
      </c>
      <c r="G19" s="27"/>
      <c r="H19" s="27"/>
      <c r="I19" s="28"/>
      <c r="J19" s="26" t="s">
        <v>83</v>
      </c>
      <c r="K19" s="27"/>
      <c r="L19" s="27"/>
      <c r="M19" s="28"/>
      <c r="N19" s="5">
        <v>1</v>
      </c>
      <c r="O19" s="5">
        <v>4</v>
      </c>
      <c r="P19" s="5">
        <f t="shared" si="6"/>
        <v>5</v>
      </c>
      <c r="Q19" s="5" t="str">
        <f t="shared" si="1"/>
        <v>Medio</v>
      </c>
      <c r="R19" s="5" t="s">
        <v>26</v>
      </c>
      <c r="S19" s="29" t="s">
        <v>84</v>
      </c>
      <c r="T19" s="27"/>
      <c r="U19" s="27"/>
      <c r="V19" s="27"/>
      <c r="W19" s="27"/>
      <c r="X19" s="28"/>
      <c r="Y19" s="5">
        <v>1</v>
      </c>
      <c r="Z19" s="5">
        <v>3</v>
      </c>
      <c r="AA19" s="5">
        <f t="shared" si="2"/>
        <v>4</v>
      </c>
      <c r="AB19" s="7" t="str">
        <f t="shared" si="3"/>
        <v>Bajo</v>
      </c>
      <c r="AC19" s="6" t="str">
        <f t="shared" ref="AC19:AC21" si="7">R19</f>
        <v>Contratista</v>
      </c>
      <c r="AD19" s="29" t="s">
        <v>105</v>
      </c>
      <c r="AE19" s="28"/>
      <c r="AF19" s="8" t="s">
        <v>27</v>
      </c>
    </row>
    <row r="20" spans="1:32" ht="129" customHeight="1" x14ac:dyDescent="0.2">
      <c r="A20" s="4">
        <v>17</v>
      </c>
      <c r="B20" s="5" t="s">
        <v>20</v>
      </c>
      <c r="C20" s="5" t="s">
        <v>21</v>
      </c>
      <c r="D20" s="5" t="s">
        <v>22</v>
      </c>
      <c r="E20" s="5" t="s">
        <v>28</v>
      </c>
      <c r="F20" s="29" t="s">
        <v>107</v>
      </c>
      <c r="G20" s="27"/>
      <c r="H20" s="27"/>
      <c r="I20" s="28"/>
      <c r="J20" s="26" t="s">
        <v>83</v>
      </c>
      <c r="K20" s="27"/>
      <c r="L20" s="27"/>
      <c r="M20" s="28"/>
      <c r="N20" s="5">
        <v>1</v>
      </c>
      <c r="O20" s="5">
        <v>4</v>
      </c>
      <c r="P20" s="5">
        <f t="shared" si="6"/>
        <v>5</v>
      </c>
      <c r="Q20" s="5" t="str">
        <f t="shared" si="1"/>
        <v>Medio</v>
      </c>
      <c r="R20" s="5" t="s">
        <v>26</v>
      </c>
      <c r="S20" s="29" t="s">
        <v>85</v>
      </c>
      <c r="T20" s="27"/>
      <c r="U20" s="27"/>
      <c r="V20" s="27"/>
      <c r="W20" s="27"/>
      <c r="X20" s="28"/>
      <c r="Y20" s="5">
        <v>1</v>
      </c>
      <c r="Z20" s="5">
        <v>3</v>
      </c>
      <c r="AA20" s="5">
        <f t="shared" si="2"/>
        <v>4</v>
      </c>
      <c r="AB20" s="7" t="str">
        <f t="shared" si="3"/>
        <v>Bajo</v>
      </c>
      <c r="AC20" s="6" t="str">
        <f t="shared" si="7"/>
        <v>Contratista</v>
      </c>
      <c r="AD20" s="29" t="s">
        <v>61</v>
      </c>
      <c r="AE20" s="28"/>
      <c r="AF20" s="8" t="s">
        <v>27</v>
      </c>
    </row>
    <row r="21" spans="1:32" ht="138" customHeight="1" x14ac:dyDescent="0.2">
      <c r="A21" s="10">
        <v>20</v>
      </c>
      <c r="B21" s="5" t="s">
        <v>20</v>
      </c>
      <c r="C21" s="5" t="s">
        <v>21</v>
      </c>
      <c r="D21" s="5" t="s">
        <v>22</v>
      </c>
      <c r="E21" s="5" t="s">
        <v>28</v>
      </c>
      <c r="F21" s="29" t="s">
        <v>87</v>
      </c>
      <c r="G21" s="27"/>
      <c r="H21" s="27"/>
      <c r="I21" s="28"/>
      <c r="J21" s="26" t="s">
        <v>30</v>
      </c>
      <c r="K21" s="27"/>
      <c r="L21" s="27"/>
      <c r="M21" s="28"/>
      <c r="N21" s="5">
        <v>3</v>
      </c>
      <c r="O21" s="5">
        <v>4</v>
      </c>
      <c r="P21" s="5">
        <f t="shared" si="6"/>
        <v>7</v>
      </c>
      <c r="Q21" s="5" t="str">
        <f t="shared" si="1"/>
        <v>Alto</v>
      </c>
      <c r="R21" s="5" t="s">
        <v>26</v>
      </c>
      <c r="S21" s="29" t="s">
        <v>31</v>
      </c>
      <c r="T21" s="27"/>
      <c r="U21" s="27"/>
      <c r="V21" s="27"/>
      <c r="W21" s="27"/>
      <c r="X21" s="28"/>
      <c r="Y21" s="5">
        <v>1</v>
      </c>
      <c r="Z21" s="5">
        <v>4</v>
      </c>
      <c r="AA21" s="5">
        <f t="shared" si="2"/>
        <v>5</v>
      </c>
      <c r="AB21" s="7" t="str">
        <f t="shared" si="3"/>
        <v>Medio</v>
      </c>
      <c r="AC21" s="6" t="str">
        <f t="shared" si="7"/>
        <v>Contratista</v>
      </c>
      <c r="AD21" s="29" t="s">
        <v>32</v>
      </c>
      <c r="AE21" s="28"/>
      <c r="AF21" s="8" t="s">
        <v>27</v>
      </c>
    </row>
    <row r="22" spans="1:32" ht="224.25" customHeight="1" x14ac:dyDescent="0.2">
      <c r="A22" s="10">
        <v>21</v>
      </c>
      <c r="B22" s="6" t="s">
        <v>20</v>
      </c>
      <c r="C22" s="6" t="s">
        <v>21</v>
      </c>
      <c r="D22" s="6" t="s">
        <v>22</v>
      </c>
      <c r="E22" s="6" t="s">
        <v>86</v>
      </c>
      <c r="F22" s="29" t="s">
        <v>88</v>
      </c>
      <c r="G22" s="27"/>
      <c r="H22" s="27"/>
      <c r="I22" s="28"/>
      <c r="J22" s="26" t="s">
        <v>89</v>
      </c>
      <c r="K22" s="27"/>
      <c r="L22" s="27"/>
      <c r="M22" s="28"/>
      <c r="N22" s="5">
        <v>1</v>
      </c>
      <c r="O22" s="5">
        <v>3</v>
      </c>
      <c r="P22" s="5">
        <v>4</v>
      </c>
      <c r="Q22" s="5" t="s">
        <v>90</v>
      </c>
      <c r="R22" s="5" t="s">
        <v>26</v>
      </c>
      <c r="S22" s="29" t="s">
        <v>91</v>
      </c>
      <c r="T22" s="27"/>
      <c r="U22" s="27"/>
      <c r="V22" s="27"/>
      <c r="W22" s="27"/>
      <c r="X22" s="28"/>
      <c r="Y22" s="5">
        <v>1</v>
      </c>
      <c r="Z22" s="5">
        <v>2</v>
      </c>
      <c r="AA22" s="5">
        <v>3</v>
      </c>
      <c r="AB22" s="7" t="s">
        <v>90</v>
      </c>
      <c r="AC22" s="6" t="s">
        <v>92</v>
      </c>
      <c r="AD22" s="29" t="s">
        <v>112</v>
      </c>
      <c r="AE22" s="28"/>
      <c r="AF22" s="8" t="s">
        <v>110</v>
      </c>
    </row>
    <row r="23" spans="1:32" ht="12.75" customHeight="1" x14ac:dyDescent="0.2">
      <c r="A23" s="1"/>
      <c r="B23" s="11"/>
      <c r="C23" s="11"/>
      <c r="D23" s="11"/>
      <c r="E23" s="11"/>
      <c r="F23" s="30"/>
      <c r="G23" s="31"/>
      <c r="H23" s="31"/>
      <c r="I23" s="3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2.75" customHeight="1" x14ac:dyDescent="0.2">
      <c r="A24" s="11"/>
      <c r="B24" s="11"/>
      <c r="C24" s="11"/>
      <c r="D24" s="11"/>
      <c r="E24" s="11"/>
      <c r="F24" s="30"/>
      <c r="G24" s="31"/>
      <c r="H24" s="31"/>
      <c r="I24" s="3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ht="12.75" customHeight="1" x14ac:dyDescent="0.2">
      <c r="A25" s="1"/>
      <c r="B25" s="11"/>
      <c r="C25" s="11"/>
      <c r="D25" s="11"/>
      <c r="E25" s="11"/>
      <c r="F25" s="30"/>
      <c r="G25" s="31"/>
      <c r="H25" s="31"/>
      <c r="I25" s="3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ht="12.75" customHeight="1" x14ac:dyDescent="0.2">
      <c r="A26" s="11"/>
      <c r="B26" s="11"/>
      <c r="C26" s="11"/>
      <c r="D26" s="11"/>
      <c r="E26" s="11"/>
      <c r="F26" s="30"/>
      <c r="G26" s="31"/>
      <c r="H26" s="31"/>
      <c r="I26" s="3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ht="12.75" customHeight="1" x14ac:dyDescent="0.2">
      <c r="A27" s="11"/>
      <c r="B27" s="11"/>
      <c r="C27" s="11"/>
      <c r="D27" s="11"/>
      <c r="E27" s="11"/>
      <c r="F27" s="30"/>
      <c r="G27" s="31"/>
      <c r="H27" s="31"/>
      <c r="I27" s="3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2.75" customHeight="1" x14ac:dyDescent="0.2">
      <c r="A28" s="11"/>
      <c r="B28" s="11"/>
      <c r="C28" s="11"/>
      <c r="D28" s="11"/>
      <c r="E28" s="11"/>
      <c r="F28" s="30"/>
      <c r="G28" s="31"/>
      <c r="H28" s="31"/>
      <c r="I28" s="3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ht="12.75" customHeight="1" x14ac:dyDescent="0.2">
      <c r="A29" s="11"/>
      <c r="B29" s="11"/>
      <c r="C29" s="11"/>
      <c r="D29" s="11"/>
      <c r="E29" s="11"/>
      <c r="F29" s="30"/>
      <c r="G29" s="31"/>
      <c r="H29" s="31"/>
      <c r="I29" s="3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ht="12.75" customHeight="1" x14ac:dyDescent="0.2">
      <c r="A30" s="11"/>
      <c r="B30" s="11"/>
      <c r="C30" s="11"/>
      <c r="D30" s="11"/>
      <c r="E30" s="11"/>
      <c r="F30" s="30"/>
      <c r="G30" s="31"/>
      <c r="H30" s="31"/>
      <c r="I30" s="3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ht="12.75" customHeight="1" x14ac:dyDescent="0.2">
      <c r="A31" s="11"/>
      <c r="B31" s="11"/>
      <c r="C31" s="11"/>
      <c r="D31" s="11"/>
      <c r="E31" s="11"/>
      <c r="F31" s="30"/>
      <c r="G31" s="31"/>
      <c r="H31" s="31"/>
      <c r="I31" s="3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ht="12.75" customHeight="1" x14ac:dyDescent="0.2">
      <c r="A32" s="11"/>
      <c r="B32" s="11"/>
      <c r="C32" s="11"/>
      <c r="D32" s="11"/>
      <c r="E32" s="11"/>
      <c r="F32" s="30"/>
      <c r="G32" s="31"/>
      <c r="H32" s="31"/>
      <c r="I32" s="3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ht="12.75" customHeight="1" x14ac:dyDescent="0.2">
      <c r="A33" s="11"/>
      <c r="B33" s="11"/>
      <c r="C33" s="11"/>
      <c r="D33" s="11"/>
      <c r="E33" s="11"/>
      <c r="F33" s="30"/>
      <c r="G33" s="31"/>
      <c r="H33" s="31"/>
      <c r="I33" s="3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ht="12.75" customHeight="1" x14ac:dyDescent="0.2">
      <c r="A34" s="11"/>
      <c r="B34" s="11"/>
      <c r="C34" s="11"/>
      <c r="D34" s="11"/>
      <c r="E34" s="11"/>
      <c r="F34" s="30"/>
      <c r="G34" s="31"/>
      <c r="H34" s="31"/>
      <c r="I34" s="3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ht="12.75" customHeight="1" x14ac:dyDescent="0.2">
      <c r="A35" s="11"/>
      <c r="B35" s="11"/>
      <c r="C35" s="11"/>
      <c r="D35" s="11"/>
      <c r="E35" s="11"/>
      <c r="F35" s="30"/>
      <c r="G35" s="31"/>
      <c r="H35" s="31"/>
      <c r="I35" s="3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ht="12.7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12.7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ht="12.7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ht="12.7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ht="12.75" customHeight="1" x14ac:dyDescent="0.2">
      <c r="A40" s="1"/>
      <c r="B40" s="11"/>
      <c r="C40" s="11"/>
      <c r="D40" s="11"/>
      <c r="E40" s="11"/>
      <c r="F40" s="11"/>
      <c r="G40" s="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ht="12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ht="12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ht="12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ht="12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ht="12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ht="12.75" customHeight="1" x14ac:dyDescent="0.2">
      <c r="A46" s="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ht="12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ht="12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ht="12.75" customHeight="1" x14ac:dyDescent="0.2">
      <c r="A49" s="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ht="12.75" customHeight="1" x14ac:dyDescent="0.2">
      <c r="A50" s="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ht="12.75" customHeight="1" x14ac:dyDescent="0.2">
      <c r="A51" s="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ht="12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ht="12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ht="12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ht="12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ht="12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ht="12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ht="12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ht="12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ht="12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ht="12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ht="12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 spans="1:32" ht="12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ht="16.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ht="16.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ht="16.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ht="16.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ht="16.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ht="16.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 spans="1:32" ht="16.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ht="16.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ht="16.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ht="16.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ht="16.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ht="16.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ht="16.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ht="16.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ht="16.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ht="16.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</row>
    <row r="80" spans="1:32" ht="16.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</row>
    <row r="81" spans="1:32" ht="16.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 spans="1:32" ht="16.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</row>
    <row r="83" spans="1:32" ht="16.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 spans="1:32" ht="16.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 spans="1:32" ht="16.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</row>
    <row r="86" spans="1:32" ht="16.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 spans="1:32" ht="16.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ht="16.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 spans="1:32" ht="16.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 spans="1:32" ht="16.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ht="16.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ht="16.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ht="16.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ht="16.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 spans="1:32" ht="16.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</row>
    <row r="96" spans="1:32" ht="16.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 spans="1:32" ht="16.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 spans="1:32" ht="16.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:32" ht="16.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 spans="1:32" ht="16.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 spans="1:32" ht="16.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:32" ht="16.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ht="16.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</row>
    <row r="104" spans="1:32" ht="16.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</row>
    <row r="105" spans="1:32" ht="16.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</row>
    <row r="106" spans="1:32" ht="16.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</row>
    <row r="107" spans="1:32" ht="16.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</row>
    <row r="108" spans="1:32" ht="16.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</row>
    <row r="109" spans="1:32" ht="16.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</row>
    <row r="110" spans="1:32" ht="16.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</row>
    <row r="111" spans="1:32" ht="16.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</row>
    <row r="112" spans="1:32" ht="16.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</row>
    <row r="113" spans="1:32" ht="16.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</row>
    <row r="114" spans="1:32" ht="16.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</row>
    <row r="115" spans="1:32" ht="16.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</row>
    <row r="116" spans="1:32" ht="16.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</row>
    <row r="117" spans="1:32" ht="16.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</row>
    <row r="118" spans="1:32" ht="16.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</row>
    <row r="119" spans="1:32" ht="16.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</row>
    <row r="120" spans="1:32" ht="16.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</row>
    <row r="121" spans="1:32" ht="16.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</row>
    <row r="122" spans="1:32" ht="16.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</row>
    <row r="123" spans="1:32" ht="16.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</row>
    <row r="124" spans="1:32" ht="16.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</row>
    <row r="125" spans="1:32" ht="16.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</row>
    <row r="126" spans="1:32" ht="16.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</row>
    <row r="127" spans="1:32" ht="16.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</row>
    <row r="128" spans="1:32" ht="16.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</row>
    <row r="129" spans="1:32" ht="16.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</row>
    <row r="130" spans="1:32" ht="16.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</row>
    <row r="131" spans="1:32" ht="16.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</row>
    <row r="132" spans="1:32" ht="16.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</row>
    <row r="133" spans="1:32" ht="16.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</row>
    <row r="134" spans="1:32" ht="16.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</row>
    <row r="135" spans="1:32" ht="16.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</row>
    <row r="136" spans="1:32" ht="16.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</row>
    <row r="137" spans="1:32" ht="16.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</row>
    <row r="138" spans="1:32" ht="16.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</row>
    <row r="139" spans="1:32" ht="16.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</row>
    <row r="140" spans="1:32" ht="16.5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</row>
    <row r="141" spans="1:32" ht="16.5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</row>
    <row r="142" spans="1:32" ht="16.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</row>
    <row r="143" spans="1:32" ht="16.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</row>
    <row r="144" spans="1:32" ht="16.5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</row>
    <row r="145" spans="1:32" ht="16.5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</row>
    <row r="146" spans="1:32" ht="16.5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</row>
    <row r="147" spans="1:32" ht="16.5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</row>
    <row r="148" spans="1:32" ht="16.5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</row>
    <row r="149" spans="1:32" ht="16.5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</row>
    <row r="150" spans="1:32" ht="16.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</row>
    <row r="151" spans="1:32" ht="16.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</row>
    <row r="152" spans="1:32" ht="16.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</row>
    <row r="153" spans="1:32" ht="16.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</row>
    <row r="154" spans="1:32" ht="16.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</row>
    <row r="155" spans="1:32" ht="16.5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</row>
    <row r="156" spans="1:32" ht="16.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</row>
    <row r="157" spans="1:32" ht="16.5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</row>
    <row r="158" spans="1:32" ht="16.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</row>
    <row r="159" spans="1:32" ht="16.5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</row>
    <row r="160" spans="1:32" ht="16.5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</row>
    <row r="161" spans="1:32" ht="16.5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</row>
    <row r="162" spans="1:32" ht="16.5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</row>
    <row r="163" spans="1:32" ht="16.5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</row>
    <row r="164" spans="1:32" ht="16.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</row>
    <row r="165" spans="1:32" ht="16.5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</row>
    <row r="166" spans="1:32" ht="16.5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</row>
    <row r="167" spans="1:32" ht="16.5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</row>
    <row r="168" spans="1:32" ht="16.5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</row>
    <row r="169" spans="1:32" ht="16.5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</row>
    <row r="170" spans="1:32" ht="16.5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</row>
    <row r="171" spans="1:32" ht="16.5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</row>
    <row r="172" spans="1:32" ht="16.5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</row>
    <row r="173" spans="1:32" ht="16.5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</row>
    <row r="174" spans="1:32" ht="16.5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2" ht="16.5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2" ht="16.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</row>
    <row r="177" spans="1:32" ht="16.5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</row>
    <row r="178" spans="1:32" ht="16.5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</row>
    <row r="179" spans="1:32" ht="16.5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</row>
    <row r="180" spans="1:32" ht="16.5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</row>
    <row r="181" spans="1:32" ht="16.5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</row>
    <row r="182" spans="1:32" ht="16.5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</row>
    <row r="183" spans="1:32" ht="16.5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</row>
    <row r="184" spans="1:32" ht="16.5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</row>
    <row r="185" spans="1:32" ht="16.5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</row>
    <row r="186" spans="1:32" ht="16.5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</row>
    <row r="187" spans="1:32" ht="16.5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</row>
    <row r="188" spans="1:32" ht="16.5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</row>
    <row r="189" spans="1:32" ht="16.5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</row>
    <row r="190" spans="1:32" ht="16.5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</row>
    <row r="191" spans="1:32" ht="16.5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</row>
    <row r="192" spans="1:32" ht="16.5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</row>
    <row r="193" spans="1:32" ht="16.5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</row>
    <row r="194" spans="1:32" ht="16.5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</row>
    <row r="195" spans="1:32" ht="16.5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</row>
    <row r="196" spans="1:32" ht="16.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</row>
    <row r="197" spans="1:32" ht="16.5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</row>
    <row r="198" spans="1:32" ht="16.5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</row>
    <row r="199" spans="1:32" ht="16.5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</row>
    <row r="200" spans="1:32" ht="16.5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</row>
    <row r="201" spans="1:32" ht="16.5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</row>
    <row r="202" spans="1:32" ht="16.5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</row>
    <row r="203" spans="1:32" ht="16.5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</row>
    <row r="204" spans="1:32" ht="16.5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</row>
    <row r="205" spans="1:32" ht="16.5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</row>
    <row r="206" spans="1:32" ht="16.5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</row>
    <row r="207" spans="1:32" ht="16.5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</row>
    <row r="208" spans="1:32" ht="16.5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</row>
    <row r="209" spans="1:32" ht="16.5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</row>
    <row r="210" spans="1:32" ht="16.5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</row>
    <row r="211" spans="1:32" ht="16.5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</row>
    <row r="212" spans="1:32" ht="16.5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</row>
    <row r="213" spans="1:32" ht="16.5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</row>
    <row r="214" spans="1:32" ht="16.5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</row>
    <row r="215" spans="1:32" ht="16.5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</row>
    <row r="216" spans="1:32" ht="16.5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</row>
    <row r="217" spans="1:32" ht="16.5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</row>
    <row r="218" spans="1:32" ht="16.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</row>
    <row r="219" spans="1:32" ht="16.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</row>
    <row r="220" spans="1:32" ht="16.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</row>
    <row r="221" spans="1:32" ht="16.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</row>
    <row r="222" spans="1:32" ht="16.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</row>
    <row r="223" spans="1:32" ht="16.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</row>
    <row r="224" spans="1:32" ht="16.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</row>
    <row r="225" spans="1:32" ht="16.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</row>
    <row r="226" spans="1:32" ht="16.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</row>
    <row r="227" spans="1:32" ht="16.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</row>
    <row r="228" spans="1:32" ht="16.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</row>
    <row r="229" spans="1:32" ht="16.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</row>
    <row r="230" spans="1:32" ht="16.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</row>
    <row r="231" spans="1:32" ht="16.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</row>
    <row r="232" spans="1:32" ht="16.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</row>
    <row r="233" spans="1:32" ht="16.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</row>
    <row r="234" spans="1:32" ht="16.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</row>
    <row r="235" spans="1:32" ht="16.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</row>
    <row r="236" spans="1:32" ht="16.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</row>
    <row r="237" spans="1:32" ht="16.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</row>
    <row r="238" spans="1:32" ht="16.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</row>
    <row r="239" spans="1:32" ht="16.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</row>
    <row r="240" spans="1:32" ht="16.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</row>
    <row r="241" spans="1:32" ht="16.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</row>
    <row r="242" spans="1:32" ht="16.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</row>
    <row r="243" spans="1:32" ht="16.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</row>
    <row r="244" spans="1:32" ht="16.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</row>
    <row r="245" spans="1:32" ht="16.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</row>
    <row r="246" spans="1:32" ht="16.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</row>
    <row r="247" spans="1:32" ht="16.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</row>
    <row r="248" spans="1:32" ht="16.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</row>
    <row r="249" spans="1:32" ht="16.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</row>
    <row r="250" spans="1:32" ht="16.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</row>
    <row r="251" spans="1:32" ht="16.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</row>
    <row r="252" spans="1:32" ht="16.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</row>
    <row r="253" spans="1:32" ht="16.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</row>
    <row r="254" spans="1:32" ht="16.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</row>
    <row r="255" spans="1:32" ht="16.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</row>
    <row r="256" spans="1:32" ht="16.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</row>
    <row r="257" spans="1:32" ht="16.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</row>
    <row r="258" spans="1:32" ht="16.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</row>
    <row r="259" spans="1:32" ht="16.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</row>
    <row r="260" spans="1:32" ht="16.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</row>
    <row r="261" spans="1:32" ht="16.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</row>
    <row r="262" spans="1:32" ht="16.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</row>
    <row r="263" spans="1:32" ht="16.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</row>
    <row r="264" spans="1:32" ht="16.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</row>
    <row r="265" spans="1:32" ht="16.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</row>
    <row r="266" spans="1:32" ht="16.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</row>
    <row r="267" spans="1:32" ht="16.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</row>
    <row r="268" spans="1:32" ht="16.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</row>
    <row r="269" spans="1:32" ht="16.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</row>
    <row r="270" spans="1:32" ht="16.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</row>
    <row r="271" spans="1:32" ht="16.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</row>
    <row r="272" spans="1:32" ht="16.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</row>
    <row r="273" spans="1:32" ht="16.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</row>
    <row r="274" spans="1:32" ht="16.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</row>
    <row r="275" spans="1:32" ht="16.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</row>
    <row r="276" spans="1:32" ht="16.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</row>
    <row r="277" spans="1:32" ht="16.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</row>
    <row r="278" spans="1:32" ht="16.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</row>
    <row r="279" spans="1:32" ht="16.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</row>
    <row r="280" spans="1:32" ht="16.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</row>
    <row r="281" spans="1:32" ht="16.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</row>
    <row r="282" spans="1:32" ht="16.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</row>
    <row r="283" spans="1:32" ht="16.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</row>
    <row r="284" spans="1:32" ht="16.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</row>
    <row r="285" spans="1:32" ht="16.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</row>
    <row r="286" spans="1:32" ht="16.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</row>
    <row r="287" spans="1:32" ht="16.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</row>
    <row r="288" spans="1:32" ht="16.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</row>
    <row r="289" spans="1:32" ht="16.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</row>
    <row r="290" spans="1:32" ht="16.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</row>
    <row r="291" spans="1:32" ht="16.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</row>
    <row r="292" spans="1:32" ht="16.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</row>
    <row r="293" spans="1:32" ht="16.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</row>
    <row r="294" spans="1:32" ht="16.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</row>
    <row r="295" spans="1:32" ht="16.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</row>
    <row r="296" spans="1:32" ht="16.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</row>
    <row r="297" spans="1:32" ht="16.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</row>
    <row r="298" spans="1:32" ht="16.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</row>
    <row r="299" spans="1:32" ht="16.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</row>
    <row r="300" spans="1:32" ht="16.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</row>
    <row r="301" spans="1:32" ht="16.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</row>
    <row r="302" spans="1:32" ht="16.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</row>
    <row r="303" spans="1:32" ht="16.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</row>
    <row r="304" spans="1:32" ht="16.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</row>
    <row r="305" spans="1:32" ht="16.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</row>
    <row r="306" spans="1:32" ht="16.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</row>
    <row r="307" spans="1:32" ht="16.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</row>
    <row r="308" spans="1:32" ht="16.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</row>
    <row r="309" spans="1:32" ht="16.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</row>
    <row r="310" spans="1:32" ht="16.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</row>
    <row r="311" spans="1:32" ht="16.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</row>
    <row r="312" spans="1:32" ht="16.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</row>
    <row r="313" spans="1:32" ht="16.5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</row>
    <row r="314" spans="1:32" ht="16.5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</row>
    <row r="315" spans="1:32" ht="16.5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</row>
    <row r="316" spans="1:32" ht="16.5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</row>
    <row r="317" spans="1:32" ht="16.5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</row>
    <row r="318" spans="1:32" ht="16.5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</row>
    <row r="319" spans="1:32" ht="16.5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</row>
    <row r="320" spans="1:32" ht="16.5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</row>
    <row r="321" spans="1:32" ht="16.5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</row>
    <row r="322" spans="1:32" ht="16.5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</row>
    <row r="323" spans="1:32" ht="16.5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</row>
    <row r="324" spans="1:32" ht="16.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</row>
    <row r="325" spans="1:32" ht="16.5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</row>
    <row r="326" spans="1:32" ht="16.5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</row>
    <row r="327" spans="1:32" ht="16.5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</row>
    <row r="328" spans="1:32" ht="16.5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</row>
    <row r="329" spans="1:32" ht="16.5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</row>
    <row r="330" spans="1:32" ht="16.5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</row>
    <row r="331" spans="1:32" ht="16.5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</row>
    <row r="332" spans="1:32" ht="16.5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</row>
    <row r="333" spans="1:32" ht="16.5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</row>
    <row r="334" spans="1:32" ht="16.5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</row>
    <row r="335" spans="1:32" ht="16.5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</row>
    <row r="336" spans="1:32" ht="16.5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</row>
    <row r="337" spans="1:32" ht="16.5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</row>
    <row r="338" spans="1:32" ht="16.5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</row>
    <row r="339" spans="1:32" ht="16.5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</row>
    <row r="340" spans="1:32" ht="16.5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</row>
    <row r="341" spans="1:32" ht="16.5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</row>
    <row r="342" spans="1:32" ht="16.5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</row>
    <row r="343" spans="1:32" ht="16.5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</row>
    <row r="344" spans="1:32" ht="16.5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</row>
    <row r="345" spans="1:32" ht="16.5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</row>
    <row r="346" spans="1:32" ht="16.5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</row>
    <row r="347" spans="1:32" ht="16.5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</row>
    <row r="348" spans="1:32" ht="16.5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</row>
    <row r="349" spans="1:32" ht="16.5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</row>
    <row r="350" spans="1:32" ht="16.5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</row>
    <row r="351" spans="1:32" ht="16.5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</row>
    <row r="352" spans="1:32" ht="16.5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</row>
    <row r="353" spans="1:32" ht="16.5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</row>
    <row r="354" spans="1:32" ht="16.5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</row>
    <row r="355" spans="1:32" ht="16.5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</row>
    <row r="356" spans="1:32" ht="16.5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</row>
    <row r="357" spans="1:32" ht="16.5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</row>
    <row r="358" spans="1:32" ht="16.5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</row>
    <row r="359" spans="1:32" ht="16.5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</row>
    <row r="360" spans="1:32" ht="16.5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</row>
    <row r="361" spans="1:32" ht="16.5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</row>
    <row r="362" spans="1:32" ht="16.5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</row>
    <row r="363" spans="1:32" ht="16.5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</row>
    <row r="364" spans="1:32" ht="16.5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</row>
    <row r="365" spans="1:32" ht="16.5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</row>
    <row r="366" spans="1:32" ht="16.5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</row>
    <row r="367" spans="1:32" ht="16.5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</row>
    <row r="368" spans="1:32" ht="16.5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</row>
    <row r="369" spans="1:32" ht="16.5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</row>
    <row r="370" spans="1:32" ht="16.5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</row>
    <row r="371" spans="1:32" ht="16.5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</row>
    <row r="372" spans="1:32" ht="16.5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</row>
    <row r="373" spans="1:32" ht="16.5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</row>
    <row r="374" spans="1:32" ht="16.5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</row>
    <row r="375" spans="1:32" ht="16.5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</row>
    <row r="376" spans="1:32" ht="16.5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</row>
    <row r="377" spans="1:32" ht="16.5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</row>
    <row r="378" spans="1:32" ht="16.5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</row>
    <row r="379" spans="1:32" ht="16.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</row>
    <row r="380" spans="1:32" ht="16.5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</row>
    <row r="381" spans="1:32" ht="16.5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</row>
    <row r="382" spans="1:32" ht="16.5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</row>
    <row r="383" spans="1:32" ht="16.5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</row>
    <row r="384" spans="1:32" ht="16.5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</row>
    <row r="385" spans="1:32" ht="16.5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</row>
    <row r="386" spans="1:32" ht="16.5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</row>
    <row r="387" spans="1:32" ht="16.5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</row>
    <row r="388" spans="1:32" ht="16.5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</row>
    <row r="389" spans="1:32" ht="16.5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</row>
    <row r="390" spans="1:32" ht="16.5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</row>
    <row r="391" spans="1:32" ht="16.5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</row>
    <row r="392" spans="1:32" ht="16.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</row>
    <row r="393" spans="1:32" ht="16.5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</row>
    <row r="394" spans="1:32" ht="16.5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</row>
    <row r="395" spans="1:32" ht="16.5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</row>
    <row r="396" spans="1:32" ht="16.5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</row>
    <row r="397" spans="1:32" ht="16.5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</row>
    <row r="398" spans="1:32" ht="16.5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</row>
    <row r="399" spans="1:32" ht="16.5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</row>
    <row r="400" spans="1:32" ht="16.5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</row>
    <row r="401" spans="1:32" ht="16.5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</row>
    <row r="402" spans="1:32" ht="16.5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</row>
    <row r="403" spans="1:32" ht="16.5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</row>
    <row r="404" spans="1:32" ht="16.5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</row>
    <row r="405" spans="1:32" ht="16.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</row>
    <row r="406" spans="1:32" ht="16.5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</row>
    <row r="407" spans="1:32" ht="16.5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</row>
    <row r="408" spans="1:32" ht="16.5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</row>
    <row r="409" spans="1:32" ht="16.5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</row>
    <row r="410" spans="1:32" ht="16.5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</row>
    <row r="411" spans="1:32" ht="16.5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</row>
    <row r="412" spans="1:32" ht="16.5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</row>
    <row r="413" spans="1:32" ht="16.5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</row>
    <row r="414" spans="1:32" ht="16.5" customHeight="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</row>
    <row r="415" spans="1:32" ht="16.5" customHeight="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</row>
    <row r="416" spans="1:32" ht="16.5" customHeight="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</row>
    <row r="417" spans="1:32" ht="16.5" customHeight="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</row>
    <row r="418" spans="1:32" ht="16.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</row>
    <row r="419" spans="1:32" ht="16.5" customHeight="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</row>
    <row r="420" spans="1:32" ht="16.5" customHeight="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</row>
    <row r="421" spans="1:32" ht="16.5" customHeight="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</row>
    <row r="422" spans="1:32" ht="16.5" customHeight="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</row>
    <row r="423" spans="1:32" ht="16.5" customHeight="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</row>
    <row r="424" spans="1:32" ht="16.5" customHeight="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</row>
    <row r="425" spans="1:32" ht="16.5" customHeight="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</row>
    <row r="426" spans="1:32" ht="16.5" customHeight="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</row>
    <row r="427" spans="1:32" ht="16.5" customHeight="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</row>
    <row r="428" spans="1:32" ht="16.5" customHeight="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</row>
    <row r="429" spans="1:32" ht="16.5" customHeight="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</row>
    <row r="430" spans="1:32" ht="16.5" customHeight="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</row>
    <row r="431" spans="1:32" ht="16.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</row>
    <row r="432" spans="1:32" ht="16.5" customHeight="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</row>
    <row r="433" spans="1:32" ht="16.5" customHeight="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</row>
    <row r="434" spans="1:32" ht="16.5" customHeight="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</row>
    <row r="435" spans="1:32" ht="16.5" customHeight="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</row>
    <row r="436" spans="1:32" ht="16.5" customHeight="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</row>
    <row r="437" spans="1:32" ht="16.5" customHeight="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</row>
    <row r="438" spans="1:32" ht="16.5" customHeight="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</row>
    <row r="439" spans="1:32" ht="16.5" customHeight="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</row>
    <row r="440" spans="1:32" ht="16.5" customHeight="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</row>
    <row r="441" spans="1:32" ht="16.5" customHeight="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</row>
    <row r="442" spans="1:32" ht="16.5" customHeight="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</row>
    <row r="443" spans="1:32" ht="16.5" customHeight="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</row>
    <row r="444" spans="1:32" ht="16.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</row>
    <row r="445" spans="1:32" ht="16.5" customHeight="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</row>
    <row r="446" spans="1:32" ht="16.5" customHeight="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</row>
    <row r="447" spans="1:32" ht="16.5" customHeigh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</row>
    <row r="448" spans="1:32" ht="16.5" customHeigh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</row>
    <row r="449" spans="1:32" ht="16.5" customHeigh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</row>
    <row r="450" spans="1:32" ht="16.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</row>
    <row r="451" spans="1:32" ht="16.5" customHeight="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</row>
    <row r="452" spans="1:32" ht="16.5" customHeight="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</row>
    <row r="453" spans="1:32" ht="16.5" customHeight="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</row>
    <row r="454" spans="1:32" ht="16.5" customHeight="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</row>
    <row r="455" spans="1:32" ht="16.5" customHeight="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</row>
    <row r="456" spans="1:32" ht="16.5" customHeight="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</row>
    <row r="457" spans="1:32" ht="16.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</row>
    <row r="458" spans="1:32" ht="16.5" customHeight="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</row>
    <row r="459" spans="1:32" ht="16.5" customHeight="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</row>
    <row r="460" spans="1:32" ht="16.5" customHeight="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</row>
    <row r="461" spans="1:32" ht="16.5" customHeight="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</row>
    <row r="462" spans="1:32" ht="16.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</row>
    <row r="463" spans="1:32" ht="16.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</row>
    <row r="464" spans="1:32" ht="16.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</row>
    <row r="465" spans="1:32" ht="16.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</row>
    <row r="466" spans="1:32" ht="16.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</row>
    <row r="467" spans="1:32" ht="16.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</row>
    <row r="468" spans="1:32" ht="16.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</row>
    <row r="469" spans="1:32" ht="16.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</row>
    <row r="470" spans="1:32" ht="16.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</row>
    <row r="471" spans="1:32" ht="16.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</row>
    <row r="472" spans="1:32" ht="16.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</row>
    <row r="473" spans="1:32" ht="16.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</row>
    <row r="474" spans="1:32" ht="16.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</row>
    <row r="475" spans="1:32" ht="16.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</row>
    <row r="476" spans="1:32" ht="16.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</row>
    <row r="477" spans="1:32" ht="16.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</row>
    <row r="478" spans="1:32" ht="16.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</row>
    <row r="479" spans="1:32" ht="16.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</row>
    <row r="480" spans="1:32" ht="16.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</row>
    <row r="481" spans="1:32" ht="16.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</row>
    <row r="482" spans="1:32" ht="16.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</row>
    <row r="483" spans="1:32" ht="16.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</row>
    <row r="484" spans="1:32" ht="16.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</row>
    <row r="485" spans="1:32" ht="16.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</row>
    <row r="486" spans="1:32" ht="16.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</row>
    <row r="487" spans="1:32" ht="16.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</row>
    <row r="488" spans="1:32" ht="16.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</row>
    <row r="489" spans="1:32" ht="16.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</row>
    <row r="490" spans="1:32" ht="16.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</row>
    <row r="491" spans="1:32" ht="16.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</row>
    <row r="492" spans="1:32" ht="16.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</row>
    <row r="493" spans="1:32" ht="16.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</row>
    <row r="494" spans="1:32" ht="16.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</row>
    <row r="495" spans="1:32" ht="16.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</row>
    <row r="496" spans="1:32" ht="16.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</row>
    <row r="497" spans="1:32" ht="16.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</row>
    <row r="498" spans="1:32" ht="16.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</row>
    <row r="499" spans="1:32" ht="16.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</row>
    <row r="500" spans="1:32" ht="16.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</row>
    <row r="501" spans="1:32" ht="16.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</row>
    <row r="502" spans="1:32" ht="16.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</row>
    <row r="503" spans="1:32" ht="16.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</row>
    <row r="504" spans="1:32" ht="16.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</row>
    <row r="505" spans="1:32" ht="16.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</row>
    <row r="506" spans="1:32" ht="16.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</row>
    <row r="507" spans="1:32" ht="16.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</row>
    <row r="508" spans="1:32" ht="16.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</row>
    <row r="509" spans="1:32" ht="16.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</row>
    <row r="510" spans="1:32" ht="16.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</row>
    <row r="511" spans="1:32" ht="16.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</row>
    <row r="512" spans="1:32" ht="16.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</row>
    <row r="513" spans="1:32" ht="16.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</row>
    <row r="514" spans="1:32" ht="16.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</row>
    <row r="515" spans="1:32" ht="16.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</row>
    <row r="516" spans="1:32" ht="16.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</row>
    <row r="517" spans="1:32" ht="16.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</row>
    <row r="518" spans="1:32" ht="16.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</row>
    <row r="519" spans="1:32" ht="16.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</row>
    <row r="520" spans="1:32" ht="16.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</row>
    <row r="521" spans="1:32" ht="16.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</row>
    <row r="522" spans="1:32" ht="16.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</row>
    <row r="523" spans="1:32" ht="16.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</row>
    <row r="524" spans="1:32" ht="16.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</row>
    <row r="525" spans="1:32" ht="16.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</row>
    <row r="526" spans="1:32" ht="16.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</row>
    <row r="527" spans="1:32" ht="16.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</row>
    <row r="528" spans="1:32" ht="16.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</row>
    <row r="529" spans="1:32" ht="16.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</row>
    <row r="530" spans="1:32" ht="16.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</row>
    <row r="531" spans="1:32" ht="16.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</row>
    <row r="532" spans="1:32" ht="16.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</row>
    <row r="533" spans="1:32" ht="16.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</row>
    <row r="534" spans="1:32" ht="16.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</row>
    <row r="535" spans="1:32" ht="16.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</row>
    <row r="536" spans="1:32" ht="16.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</row>
    <row r="537" spans="1:32" ht="16.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</row>
    <row r="538" spans="1:32" ht="16.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</row>
    <row r="539" spans="1:32" ht="16.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</row>
    <row r="540" spans="1:32" ht="16.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</row>
    <row r="541" spans="1:32" ht="16.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</row>
    <row r="542" spans="1:32" ht="16.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</row>
    <row r="543" spans="1:32" ht="16.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</row>
    <row r="544" spans="1:32" ht="16.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</row>
    <row r="545" spans="1:32" ht="16.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</row>
    <row r="546" spans="1:32" ht="16.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</row>
    <row r="547" spans="1:32" ht="16.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</row>
    <row r="548" spans="1:32" ht="16.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</row>
    <row r="549" spans="1:32" ht="16.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</row>
    <row r="550" spans="1:32" ht="16.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</row>
    <row r="551" spans="1:32" ht="16.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</row>
    <row r="552" spans="1:32" ht="16.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</row>
    <row r="553" spans="1:32" ht="16.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</row>
    <row r="554" spans="1:32" ht="16.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</row>
    <row r="555" spans="1:32" ht="16.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</row>
    <row r="556" spans="1:32" ht="16.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</row>
    <row r="557" spans="1:32" ht="16.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</row>
    <row r="558" spans="1:32" ht="16.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</row>
    <row r="559" spans="1:32" ht="16.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</row>
    <row r="560" spans="1:32" ht="16.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</row>
    <row r="561" spans="1:32" ht="16.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</row>
    <row r="562" spans="1:32" ht="16.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</row>
    <row r="563" spans="1:32" ht="16.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</row>
    <row r="564" spans="1:32" ht="16.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</row>
    <row r="565" spans="1:32" ht="16.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</row>
    <row r="566" spans="1:32" ht="16.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</row>
    <row r="567" spans="1:32" ht="16.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</row>
    <row r="568" spans="1:32" ht="16.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</row>
    <row r="569" spans="1:32" ht="16.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</row>
    <row r="570" spans="1:32" ht="16.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</row>
    <row r="571" spans="1:32" ht="16.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</row>
    <row r="572" spans="1:32" ht="16.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</row>
    <row r="573" spans="1:32" ht="16.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</row>
    <row r="574" spans="1:32" ht="16.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</row>
    <row r="575" spans="1:32" ht="16.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</row>
    <row r="576" spans="1:32" ht="16.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</row>
    <row r="577" spans="1:32" ht="16.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</row>
    <row r="578" spans="1:32" ht="16.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</row>
    <row r="579" spans="1:32" ht="16.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</row>
    <row r="580" spans="1:32" ht="16.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</row>
    <row r="581" spans="1:32" ht="16.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</row>
    <row r="582" spans="1:32" ht="16.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</row>
    <row r="583" spans="1:32" ht="16.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</row>
    <row r="584" spans="1:32" ht="16.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</row>
    <row r="585" spans="1:32" ht="16.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</row>
    <row r="586" spans="1:32" ht="16.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</row>
    <row r="587" spans="1:32" ht="16.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</row>
    <row r="588" spans="1:32" ht="16.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</row>
    <row r="589" spans="1:32" ht="16.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</row>
    <row r="590" spans="1:32" ht="16.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</row>
    <row r="591" spans="1:32" ht="16.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</row>
    <row r="592" spans="1:32" ht="16.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</row>
    <row r="593" spans="1:32" ht="16.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</row>
    <row r="594" spans="1:32" ht="16.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</row>
    <row r="595" spans="1:32" ht="16.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</row>
    <row r="596" spans="1:32" ht="16.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</row>
    <row r="597" spans="1:32" ht="16.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</row>
    <row r="598" spans="1:32" ht="16.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</row>
    <row r="599" spans="1:32" ht="16.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</row>
    <row r="600" spans="1:32" ht="16.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</row>
    <row r="601" spans="1:32" ht="16.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</row>
    <row r="602" spans="1:32" ht="16.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</row>
    <row r="603" spans="1:32" ht="16.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</row>
    <row r="604" spans="1:32" ht="16.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</row>
    <row r="605" spans="1:32" ht="16.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</row>
    <row r="606" spans="1:32" ht="16.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</row>
    <row r="607" spans="1:32" ht="16.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</row>
    <row r="608" spans="1:32" ht="16.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</row>
    <row r="609" spans="1:32" ht="16.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</row>
    <row r="610" spans="1:32" ht="16.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</row>
    <row r="611" spans="1:32" ht="16.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</row>
    <row r="612" spans="1:32" ht="16.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</row>
    <row r="613" spans="1:32" ht="16.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</row>
    <row r="614" spans="1:32" ht="16.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</row>
    <row r="615" spans="1:32" ht="16.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</row>
    <row r="616" spans="1:32" ht="16.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</row>
    <row r="617" spans="1:32" ht="16.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</row>
    <row r="618" spans="1:32" ht="16.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</row>
    <row r="619" spans="1:32" ht="16.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</row>
    <row r="620" spans="1:32" ht="16.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</row>
    <row r="621" spans="1:32" ht="16.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</row>
    <row r="622" spans="1:32" ht="16.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</row>
    <row r="623" spans="1:32" ht="16.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</row>
    <row r="624" spans="1:32" ht="16.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</row>
    <row r="625" spans="1:32" ht="16.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</row>
    <row r="626" spans="1:32" ht="16.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</row>
    <row r="627" spans="1:32" ht="16.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</row>
    <row r="628" spans="1:32" ht="16.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</row>
    <row r="629" spans="1:32" ht="16.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</row>
    <row r="630" spans="1:32" ht="16.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</row>
    <row r="631" spans="1:32" ht="16.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</row>
    <row r="632" spans="1:32" ht="16.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</row>
    <row r="633" spans="1:32" ht="16.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</row>
    <row r="634" spans="1:32" ht="16.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</row>
    <row r="635" spans="1:32" ht="16.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</row>
    <row r="636" spans="1:32" ht="16.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</row>
    <row r="637" spans="1:32" ht="16.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</row>
    <row r="638" spans="1:32" ht="16.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</row>
    <row r="639" spans="1:32" ht="16.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</row>
    <row r="640" spans="1:32" ht="16.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</row>
    <row r="641" spans="1:32" ht="16.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</row>
    <row r="642" spans="1:32" ht="16.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</row>
    <row r="643" spans="1:32" ht="16.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</row>
    <row r="644" spans="1:32" ht="16.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</row>
    <row r="645" spans="1:32" ht="16.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</row>
    <row r="646" spans="1:32" ht="16.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</row>
    <row r="647" spans="1:32" ht="16.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</row>
    <row r="648" spans="1:32" ht="16.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</row>
    <row r="649" spans="1:32" ht="16.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</row>
    <row r="650" spans="1:32" ht="16.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</row>
    <row r="651" spans="1:32" ht="16.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</row>
    <row r="652" spans="1:32" ht="16.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</row>
    <row r="653" spans="1:32" ht="16.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</row>
    <row r="654" spans="1:32" ht="16.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</row>
    <row r="655" spans="1:32" ht="16.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</row>
    <row r="656" spans="1:32" ht="16.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</row>
    <row r="657" spans="1:32" ht="16.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</row>
    <row r="658" spans="1:32" ht="16.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</row>
    <row r="659" spans="1:32" ht="16.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</row>
    <row r="660" spans="1:32" ht="16.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</row>
    <row r="661" spans="1:32" ht="16.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</row>
    <row r="662" spans="1:32" ht="16.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</row>
    <row r="663" spans="1:32" ht="16.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</row>
    <row r="664" spans="1:32" ht="16.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</row>
    <row r="665" spans="1:32" ht="16.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</row>
    <row r="666" spans="1:32" ht="16.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</row>
    <row r="667" spans="1:32" ht="16.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</row>
    <row r="668" spans="1:32" ht="16.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</row>
    <row r="669" spans="1:32" ht="16.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</row>
    <row r="670" spans="1:32" ht="16.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</row>
    <row r="671" spans="1:32" ht="16.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</row>
    <row r="672" spans="1:32" ht="16.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</row>
    <row r="673" spans="1:32" ht="16.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</row>
    <row r="674" spans="1:32" ht="16.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</row>
    <row r="675" spans="1:32" ht="16.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</row>
    <row r="676" spans="1:32" ht="16.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</row>
    <row r="677" spans="1:32" ht="16.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</row>
    <row r="678" spans="1:32" ht="16.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</row>
    <row r="679" spans="1:32" ht="16.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</row>
    <row r="680" spans="1:32" ht="16.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</row>
    <row r="681" spans="1:32" ht="16.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</row>
    <row r="682" spans="1:32" ht="16.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</row>
    <row r="683" spans="1:32" ht="16.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</row>
    <row r="684" spans="1:32" ht="16.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</row>
    <row r="685" spans="1:32" ht="16.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</row>
    <row r="686" spans="1:32" ht="16.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</row>
    <row r="687" spans="1:32" ht="16.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</row>
    <row r="688" spans="1:32" ht="16.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</row>
    <row r="689" spans="1:32" ht="16.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</row>
    <row r="690" spans="1:32" ht="16.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</row>
    <row r="691" spans="1:32" ht="16.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</row>
    <row r="692" spans="1:32" ht="16.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</row>
    <row r="693" spans="1:32" ht="16.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</row>
    <row r="694" spans="1:32" ht="16.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</row>
    <row r="695" spans="1:32" ht="16.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</row>
    <row r="696" spans="1:32" ht="16.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</row>
    <row r="697" spans="1:32" ht="16.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</row>
    <row r="698" spans="1:32" ht="16.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</row>
    <row r="699" spans="1:32" ht="16.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</row>
    <row r="700" spans="1:32" ht="16.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</row>
    <row r="701" spans="1:32" ht="16.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</row>
    <row r="702" spans="1:32" ht="16.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</row>
    <row r="703" spans="1:32" ht="16.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</row>
    <row r="704" spans="1:32" ht="16.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</row>
    <row r="705" spans="1:32" ht="16.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</row>
    <row r="706" spans="1:32" ht="16.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</row>
    <row r="707" spans="1:32" ht="16.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</row>
    <row r="708" spans="1:32" ht="16.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</row>
    <row r="709" spans="1:32" ht="16.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</row>
    <row r="710" spans="1:32" ht="16.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</row>
    <row r="711" spans="1:32" ht="16.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</row>
    <row r="712" spans="1:32" ht="16.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</row>
    <row r="713" spans="1:32" ht="16.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</row>
    <row r="714" spans="1:32" ht="16.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</row>
    <row r="715" spans="1:32" ht="16.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</row>
    <row r="716" spans="1:32" ht="16.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</row>
    <row r="717" spans="1:32" ht="16.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</row>
    <row r="718" spans="1:32" ht="16.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</row>
    <row r="719" spans="1:32" ht="16.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</row>
    <row r="720" spans="1:32" ht="16.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</row>
    <row r="721" spans="1:32" ht="16.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</row>
    <row r="722" spans="1:32" ht="16.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</row>
    <row r="723" spans="1:32" ht="16.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</row>
    <row r="724" spans="1:32" ht="16.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</row>
    <row r="725" spans="1:32" ht="16.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</row>
    <row r="726" spans="1:32" ht="16.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</row>
    <row r="727" spans="1:32" ht="16.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</row>
    <row r="728" spans="1:32" ht="16.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</row>
    <row r="729" spans="1:32" ht="16.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</row>
    <row r="730" spans="1:32" ht="16.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</row>
    <row r="731" spans="1:32" ht="16.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</row>
    <row r="732" spans="1:32" ht="16.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</row>
    <row r="733" spans="1:32" ht="16.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</row>
    <row r="734" spans="1:32" ht="16.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</row>
    <row r="735" spans="1:32" ht="16.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</row>
    <row r="736" spans="1:32" ht="16.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</row>
    <row r="737" spans="1:32" ht="16.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</row>
    <row r="738" spans="1:32" ht="16.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</row>
    <row r="739" spans="1:32" ht="16.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</row>
    <row r="740" spans="1:32" ht="16.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</row>
    <row r="741" spans="1:32" ht="16.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</row>
    <row r="742" spans="1:32" ht="16.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</row>
    <row r="743" spans="1:32" ht="16.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</row>
    <row r="744" spans="1:32" ht="16.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</row>
    <row r="745" spans="1:32" ht="16.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</row>
    <row r="746" spans="1:32" ht="16.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</row>
    <row r="747" spans="1:32" ht="16.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</row>
    <row r="748" spans="1:32" ht="16.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</row>
    <row r="749" spans="1:32" ht="16.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</row>
    <row r="750" spans="1:32" ht="16.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</row>
    <row r="751" spans="1:32" ht="16.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</row>
    <row r="752" spans="1:32" ht="16.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</row>
    <row r="753" spans="1:32" ht="16.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</row>
    <row r="754" spans="1:32" ht="16.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</row>
    <row r="755" spans="1:32" ht="16.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</row>
    <row r="756" spans="1:32" ht="16.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</row>
    <row r="757" spans="1:32" ht="16.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</row>
    <row r="758" spans="1:32" ht="16.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</row>
    <row r="759" spans="1:32" ht="16.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</row>
    <row r="760" spans="1:32" ht="16.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</row>
    <row r="761" spans="1:32" ht="16.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</row>
    <row r="762" spans="1:32" ht="16.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</row>
    <row r="763" spans="1:32" ht="16.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</row>
    <row r="764" spans="1:32" ht="16.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</row>
    <row r="765" spans="1:32" ht="16.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</row>
    <row r="766" spans="1:32" ht="16.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</row>
    <row r="767" spans="1:32" ht="16.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</row>
    <row r="768" spans="1:32" ht="16.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</row>
    <row r="769" spans="1:32" ht="16.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</row>
    <row r="770" spans="1:32" ht="16.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</row>
    <row r="771" spans="1:32" ht="16.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</row>
    <row r="772" spans="1:32" ht="16.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</row>
    <row r="773" spans="1:32" ht="16.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</row>
    <row r="774" spans="1:32" ht="16.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</row>
    <row r="775" spans="1:32" ht="16.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</row>
    <row r="776" spans="1:32" ht="16.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</row>
    <row r="777" spans="1:32" ht="16.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</row>
    <row r="778" spans="1:32" ht="16.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</row>
    <row r="779" spans="1:32" ht="16.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</row>
    <row r="780" spans="1:32" ht="16.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</row>
    <row r="781" spans="1:32" ht="16.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</row>
    <row r="782" spans="1:32" ht="16.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</row>
    <row r="783" spans="1:32" ht="16.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</row>
    <row r="784" spans="1:32" ht="16.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</row>
    <row r="785" spans="1:32" ht="16.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</row>
    <row r="786" spans="1:32" ht="16.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</row>
    <row r="787" spans="1:32" ht="16.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</row>
    <row r="788" spans="1:32" ht="16.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</row>
    <row r="789" spans="1:32" ht="16.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</row>
    <row r="790" spans="1:32" ht="16.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</row>
    <row r="791" spans="1:32" ht="16.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</row>
    <row r="792" spans="1:32" ht="16.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</row>
    <row r="793" spans="1:32" ht="16.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</row>
    <row r="794" spans="1:32" ht="16.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</row>
    <row r="795" spans="1:32" ht="16.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</row>
    <row r="796" spans="1:32" ht="16.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</row>
    <row r="797" spans="1:32" ht="16.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</row>
    <row r="798" spans="1:32" ht="16.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</row>
    <row r="799" spans="1:32" ht="16.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</row>
    <row r="800" spans="1:32" ht="16.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</row>
    <row r="801" spans="1:32" ht="16.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</row>
    <row r="802" spans="1:32" ht="16.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</row>
    <row r="803" spans="1:32" ht="16.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</row>
    <row r="804" spans="1:32" ht="16.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</row>
    <row r="805" spans="1:32" ht="16.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</row>
    <row r="806" spans="1:32" ht="16.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</row>
    <row r="807" spans="1:32" ht="16.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</row>
    <row r="808" spans="1:32" ht="16.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</row>
    <row r="809" spans="1:32" ht="16.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</row>
    <row r="810" spans="1:32" ht="16.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</row>
    <row r="811" spans="1:32" ht="16.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</row>
    <row r="812" spans="1:32" ht="16.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</row>
    <row r="813" spans="1:32" ht="16.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</row>
    <row r="814" spans="1:32" ht="16.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</row>
    <row r="815" spans="1:32" ht="16.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</row>
    <row r="816" spans="1:32" ht="16.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</row>
    <row r="817" spans="1:32" ht="16.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</row>
    <row r="818" spans="1:32" ht="16.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</row>
    <row r="819" spans="1:32" ht="16.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</row>
    <row r="820" spans="1:32" ht="16.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</row>
    <row r="821" spans="1:32" ht="16.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</row>
    <row r="822" spans="1:32" ht="16.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</row>
    <row r="823" spans="1:32" ht="16.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</row>
    <row r="824" spans="1:32" ht="16.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</row>
    <row r="825" spans="1:32" ht="16.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</row>
    <row r="826" spans="1:32" ht="16.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</row>
    <row r="827" spans="1:32" ht="16.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</row>
    <row r="828" spans="1:32" ht="16.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</row>
    <row r="829" spans="1:32" ht="16.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</row>
    <row r="830" spans="1:32" ht="16.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</row>
    <row r="831" spans="1:32" ht="16.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</row>
    <row r="832" spans="1:32" ht="16.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</row>
    <row r="833" spans="1:32" ht="16.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</row>
    <row r="834" spans="1:32" ht="16.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</row>
    <row r="835" spans="1:32" ht="16.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</row>
    <row r="836" spans="1:32" ht="16.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</row>
    <row r="837" spans="1:32" ht="16.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</row>
    <row r="838" spans="1:32" ht="16.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</row>
    <row r="839" spans="1:32" ht="16.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</row>
    <row r="840" spans="1:32" ht="16.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</row>
    <row r="841" spans="1:32" ht="16.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</row>
    <row r="842" spans="1:32" ht="16.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</row>
    <row r="843" spans="1:32" ht="16.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</row>
    <row r="844" spans="1:32" ht="16.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</row>
    <row r="845" spans="1:32" ht="16.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</row>
    <row r="846" spans="1:32" ht="16.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</row>
    <row r="847" spans="1:32" ht="16.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</row>
    <row r="848" spans="1:32" ht="16.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</row>
    <row r="849" spans="1:32" ht="16.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</row>
    <row r="850" spans="1:32" ht="16.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</row>
    <row r="851" spans="1:32" ht="16.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</row>
    <row r="852" spans="1:32" ht="16.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</row>
    <row r="853" spans="1:32" ht="16.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</row>
    <row r="854" spans="1:32" ht="16.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</row>
    <row r="855" spans="1:32" ht="16.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</row>
    <row r="856" spans="1:32" ht="16.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</row>
    <row r="857" spans="1:32" ht="16.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</row>
    <row r="858" spans="1:32" ht="16.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</row>
    <row r="859" spans="1:32" ht="16.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</row>
    <row r="860" spans="1:32" ht="16.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</row>
    <row r="861" spans="1:32" ht="16.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</row>
    <row r="862" spans="1:32" ht="16.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</row>
    <row r="863" spans="1:32" ht="16.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</row>
    <row r="864" spans="1:32" ht="16.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</row>
    <row r="865" spans="1:32" ht="16.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</row>
    <row r="866" spans="1:32" ht="16.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</row>
    <row r="867" spans="1:32" ht="16.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</row>
    <row r="868" spans="1:32" ht="16.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</row>
    <row r="869" spans="1:32" ht="16.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</row>
    <row r="870" spans="1:32" ht="16.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</row>
    <row r="871" spans="1:32" ht="16.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</row>
    <row r="872" spans="1:32" ht="16.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</row>
    <row r="873" spans="1:32" ht="16.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</row>
    <row r="874" spans="1:32" ht="16.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</row>
    <row r="875" spans="1:32" ht="16.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</row>
    <row r="876" spans="1:32" ht="16.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</row>
    <row r="877" spans="1:32" ht="16.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</row>
    <row r="878" spans="1:32" ht="16.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</row>
    <row r="879" spans="1:32" ht="16.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</row>
    <row r="880" spans="1:32" ht="16.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</row>
    <row r="881" spans="1:32" ht="16.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</row>
    <row r="882" spans="1:32" ht="16.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</row>
    <row r="883" spans="1:32" ht="16.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</row>
    <row r="884" spans="1:32" ht="16.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</row>
    <row r="885" spans="1:32" ht="16.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</row>
    <row r="886" spans="1:32" ht="16.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</row>
    <row r="887" spans="1:32" ht="16.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</row>
    <row r="888" spans="1:32" ht="16.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</row>
    <row r="889" spans="1:32" ht="16.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</row>
    <row r="890" spans="1:32" ht="16.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</row>
    <row r="891" spans="1:32" ht="16.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</row>
    <row r="892" spans="1:32" ht="16.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</row>
    <row r="893" spans="1:32" ht="16.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</row>
    <row r="894" spans="1:32" ht="16.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</row>
    <row r="895" spans="1:32" ht="16.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</row>
    <row r="896" spans="1:32" ht="16.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</row>
    <row r="897" spans="1:32" ht="16.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</row>
    <row r="898" spans="1:32" ht="16.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</row>
    <row r="899" spans="1:32" ht="16.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</row>
    <row r="900" spans="1:32" ht="16.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</row>
    <row r="901" spans="1:32" ht="16.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</row>
    <row r="902" spans="1:32" ht="16.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</row>
    <row r="903" spans="1:32" ht="16.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</row>
    <row r="904" spans="1:32" ht="16.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</row>
    <row r="905" spans="1:32" ht="16.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</row>
    <row r="906" spans="1:32" ht="16.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</row>
    <row r="907" spans="1:32" ht="16.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</row>
    <row r="908" spans="1:32" ht="16.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</row>
    <row r="909" spans="1:32" ht="16.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</row>
    <row r="910" spans="1:32" ht="16.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</row>
    <row r="911" spans="1:32" ht="16.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</row>
    <row r="912" spans="1:32" ht="16.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</row>
    <row r="913" spans="1:32" ht="16.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</row>
    <row r="914" spans="1:32" ht="16.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</row>
    <row r="915" spans="1:32" ht="16.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</row>
    <row r="916" spans="1:32" ht="16.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</row>
    <row r="917" spans="1:32" ht="16.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</row>
    <row r="918" spans="1:32" ht="16.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</row>
    <row r="919" spans="1:32" ht="16.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</row>
    <row r="920" spans="1:32" ht="16.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</row>
    <row r="921" spans="1:32" ht="16.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</row>
    <row r="922" spans="1:32" ht="16.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</row>
    <row r="923" spans="1:32" ht="16.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</row>
    <row r="924" spans="1:32" ht="16.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</row>
    <row r="925" spans="1:32" ht="16.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</row>
    <row r="926" spans="1:32" ht="16.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</row>
    <row r="927" spans="1:32" ht="16.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</row>
    <row r="928" spans="1:32" ht="16.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</row>
    <row r="929" spans="1:32" ht="16.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</row>
    <row r="930" spans="1:32" ht="16.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</row>
    <row r="931" spans="1:32" ht="16.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</row>
    <row r="932" spans="1:32" ht="16.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</row>
    <row r="933" spans="1:32" ht="16.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  <row r="934" spans="1:32" ht="16.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</row>
    <row r="935" spans="1:32" ht="16.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</row>
    <row r="936" spans="1:32" ht="16.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</row>
    <row r="937" spans="1:32" ht="16.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</row>
    <row r="938" spans="1:32" ht="16.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</row>
    <row r="939" spans="1:32" ht="16.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</row>
    <row r="940" spans="1:32" ht="16.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</row>
    <row r="941" spans="1:32" ht="16.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</row>
    <row r="942" spans="1:32" ht="16.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</row>
    <row r="943" spans="1:32" ht="16.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</row>
    <row r="944" spans="1:32" ht="16.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</row>
    <row r="945" spans="1:32" ht="16.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</row>
    <row r="946" spans="1:32" ht="16.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</row>
    <row r="947" spans="1:32" ht="16.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</row>
    <row r="948" spans="1:32" ht="16.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</row>
    <row r="949" spans="1:32" ht="16.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</row>
    <row r="950" spans="1:32" ht="16.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</row>
    <row r="951" spans="1:32" ht="16.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</row>
    <row r="952" spans="1:32" ht="16.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</row>
    <row r="953" spans="1:32" ht="16.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</row>
    <row r="954" spans="1:32" ht="16.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</row>
    <row r="955" spans="1:32" ht="16.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</row>
    <row r="956" spans="1:32" ht="16.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</row>
    <row r="957" spans="1:32" ht="16.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</row>
    <row r="958" spans="1:32" ht="16.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</row>
    <row r="959" spans="1:32" ht="16.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</row>
    <row r="960" spans="1:32" ht="16.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</row>
    <row r="961" spans="1:32" ht="16.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</row>
    <row r="962" spans="1:32" ht="16.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</row>
    <row r="963" spans="1:32" ht="16.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</row>
    <row r="964" spans="1:32" ht="16.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</row>
    <row r="965" spans="1:32" ht="16.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</row>
    <row r="966" spans="1:32" ht="16.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</row>
    <row r="967" spans="1:32" ht="16.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</row>
    <row r="968" spans="1:32" ht="16.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</row>
    <row r="969" spans="1:32" ht="16.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</row>
    <row r="970" spans="1:32" ht="16.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</row>
    <row r="971" spans="1:32" ht="16.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</row>
    <row r="972" spans="1:32" ht="16.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</row>
    <row r="973" spans="1:32" ht="16.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</row>
    <row r="974" spans="1:32" ht="16.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</row>
    <row r="975" spans="1:32" ht="16.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</row>
    <row r="976" spans="1:32" ht="16.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</row>
    <row r="977" spans="1:32" ht="16.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</row>
    <row r="978" spans="1:32" ht="16.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</row>
    <row r="979" spans="1:32" ht="16.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</row>
    <row r="980" spans="1:32" ht="16.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</row>
    <row r="981" spans="1:32" ht="16.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</row>
    <row r="982" spans="1:32" ht="16.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</row>
    <row r="983" spans="1:32" ht="16.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</row>
    <row r="984" spans="1:32" ht="16.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</row>
    <row r="985" spans="1:32" ht="16.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</row>
    <row r="986" spans="1:32" ht="16.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</row>
    <row r="987" spans="1:32" ht="16.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</row>
    <row r="988" spans="1:32" ht="16.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</row>
    <row r="989" spans="1:32" ht="16.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</row>
    <row r="990" spans="1:32" ht="16.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</row>
    <row r="991" spans="1:32" ht="16.5" customHeight="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</row>
    <row r="992" spans="1:32" ht="16.5" customHeight="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</row>
    <row r="993" spans="1:32" ht="16.5" customHeight="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</row>
    <row r="994" spans="1:32" ht="16.5" customHeight="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</row>
    <row r="995" spans="1:32" ht="16.5" customHeight="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</row>
    <row r="996" spans="1:32" ht="16.5" customHeight="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</row>
  </sheetData>
  <mergeCells count="105">
    <mergeCell ref="E1:AF1"/>
    <mergeCell ref="A1:D1"/>
    <mergeCell ref="AD10:AE10"/>
    <mergeCell ref="AD11:AE11"/>
    <mergeCell ref="AD3:AF3"/>
    <mergeCell ref="AD4:AE4"/>
    <mergeCell ref="AD5:AE5"/>
    <mergeCell ref="AD6:AE6"/>
    <mergeCell ref="AD7:AE7"/>
    <mergeCell ref="AD8:AE8"/>
    <mergeCell ref="AD9:AE9"/>
    <mergeCell ref="Y3:AB3"/>
    <mergeCell ref="AC3:AC4"/>
    <mergeCell ref="A2:AF2"/>
    <mergeCell ref="A3:A4"/>
    <mergeCell ref="B3:B4"/>
    <mergeCell ref="C3:C4"/>
    <mergeCell ref="D3:D4"/>
    <mergeCell ref="E3:E4"/>
    <mergeCell ref="F3:I4"/>
    <mergeCell ref="R3:R4"/>
    <mergeCell ref="S3:X4"/>
    <mergeCell ref="S5:X5"/>
    <mergeCell ref="S6:X6"/>
    <mergeCell ref="AD19:AE19"/>
    <mergeCell ref="AD20:AE20"/>
    <mergeCell ref="AD21:AE21"/>
    <mergeCell ref="AD22:AE22"/>
    <mergeCell ref="S20:X20"/>
    <mergeCell ref="S21:X21"/>
    <mergeCell ref="S22:X22"/>
    <mergeCell ref="S19:X19"/>
    <mergeCell ref="S10:X10"/>
    <mergeCell ref="S11:X11"/>
    <mergeCell ref="S12:X12"/>
    <mergeCell ref="AD12:AE12"/>
    <mergeCell ref="S13:X13"/>
    <mergeCell ref="AD13:AE13"/>
    <mergeCell ref="AD14:AE14"/>
    <mergeCell ref="AD17:AE17"/>
    <mergeCell ref="AD18:AE18"/>
    <mergeCell ref="AD16:AE16"/>
    <mergeCell ref="S14:X14"/>
    <mergeCell ref="S15:X15"/>
    <mergeCell ref="S16:X16"/>
    <mergeCell ref="S17:X17"/>
    <mergeCell ref="S18:X18"/>
    <mergeCell ref="AD15:AE15"/>
    <mergeCell ref="S7:X7"/>
    <mergeCell ref="S8:X8"/>
    <mergeCell ref="S9:X9"/>
    <mergeCell ref="J3:M4"/>
    <mergeCell ref="N3:N4"/>
    <mergeCell ref="O3:O4"/>
    <mergeCell ref="P3:P4"/>
    <mergeCell ref="Q3:Q4"/>
    <mergeCell ref="F32:I32"/>
    <mergeCell ref="F5:I5"/>
    <mergeCell ref="J5:M5"/>
    <mergeCell ref="F6:I6"/>
    <mergeCell ref="J6:M6"/>
    <mergeCell ref="J7:M7"/>
    <mergeCell ref="F7:I7"/>
    <mergeCell ref="F8:I8"/>
    <mergeCell ref="F9:I9"/>
    <mergeCell ref="F10:I10"/>
    <mergeCell ref="J10:M10"/>
    <mergeCell ref="J8:M8"/>
    <mergeCell ref="J9:M9"/>
    <mergeCell ref="F11:I11"/>
    <mergeCell ref="J11:M11"/>
    <mergeCell ref="F12:I12"/>
    <mergeCell ref="F33:I33"/>
    <mergeCell ref="F34:I34"/>
    <mergeCell ref="F35:I35"/>
    <mergeCell ref="F25:I25"/>
    <mergeCell ref="F26:I26"/>
    <mergeCell ref="F27:I27"/>
    <mergeCell ref="F28:I28"/>
    <mergeCell ref="F29:I29"/>
    <mergeCell ref="F30:I30"/>
    <mergeCell ref="F31:I31"/>
    <mergeCell ref="J12:M12"/>
    <mergeCell ref="F13:I13"/>
    <mergeCell ref="J13:M13"/>
    <mergeCell ref="F14:I14"/>
    <mergeCell ref="J14:M14"/>
    <mergeCell ref="J15:M15"/>
    <mergeCell ref="F15:I15"/>
    <mergeCell ref="F23:I23"/>
    <mergeCell ref="F24:I24"/>
    <mergeCell ref="J16:M16"/>
    <mergeCell ref="J17:M17"/>
    <mergeCell ref="J18:M18"/>
    <mergeCell ref="J19:M19"/>
    <mergeCell ref="J20:M20"/>
    <mergeCell ref="F21:I21"/>
    <mergeCell ref="F22:I22"/>
    <mergeCell ref="F16:I16"/>
    <mergeCell ref="F17:I17"/>
    <mergeCell ref="F18:I18"/>
    <mergeCell ref="F19:I19"/>
    <mergeCell ref="F20:I20"/>
    <mergeCell ref="J21:M21"/>
    <mergeCell ref="J22:M22"/>
  </mergeCells>
  <conditionalFormatting sqref="P5:P22 AA5:AA22">
    <cfRule type="cellIs" dxfId="13" priority="1" stopIfTrue="1" operator="between">
      <formula>1</formula>
      <formula>4</formula>
    </cfRule>
    <cfRule type="cellIs" dxfId="12" priority="3" stopIfTrue="1" operator="between">
      <formula>1</formula>
      <formula>4</formula>
    </cfRule>
    <cfRule type="cellIs" dxfId="11" priority="4" stopIfTrue="1" operator="between">
      <formula>4</formula>
      <formula>1</formula>
    </cfRule>
    <cfRule type="cellIs" dxfId="10" priority="5" stopIfTrue="1" operator="between">
      <formula>5</formula>
      <formula>5</formula>
    </cfRule>
    <cfRule type="cellIs" dxfId="9" priority="6" stopIfTrue="1" operator="between">
      <formula>6</formula>
      <formula>7</formula>
    </cfRule>
    <cfRule type="cellIs" dxfId="8" priority="7" stopIfTrue="1" operator="between">
      <formula>10</formula>
      <formula>8</formula>
    </cfRule>
  </conditionalFormatting>
  <conditionalFormatting sqref="Q5:Q22 AB5:AB22">
    <cfRule type="cellIs" dxfId="7" priority="15" stopIfTrue="1" operator="between">
      <formula>10</formula>
      <formula>8</formula>
    </cfRule>
    <cfRule type="containsText" dxfId="6" priority="8" stopIfTrue="1" operator="containsText" text="Bajo">
      <formula>NOT(ISERROR(SEARCH(("Bajo"),(Q5))))</formula>
    </cfRule>
    <cfRule type="containsText" dxfId="5" priority="9" stopIfTrue="1" operator="containsText" text="Bajo">
      <formula>NOT(ISERROR(SEARCH(("Bajo"),(Q5))))</formula>
    </cfRule>
    <cfRule type="containsText" dxfId="4" priority="10" stopIfTrue="1" operator="containsText" text="Alto">
      <formula>NOT(ISERROR(SEARCH(("Alto"),(Q5))))</formula>
    </cfRule>
    <cfRule type="containsText" dxfId="3" priority="11" stopIfTrue="1" operator="containsText" text="Medio">
      <formula>NOT(ISERROR(SEARCH(("Medio"),(Q5))))</formula>
    </cfRule>
    <cfRule type="containsText" dxfId="2" priority="12" stopIfTrue="1" operator="containsText" text="Medio">
      <formula>NOT(ISERROR(SEARCH(("Medio"),(Q5))))</formula>
    </cfRule>
    <cfRule type="containsText" dxfId="1" priority="13" stopIfTrue="1" operator="containsText" text="Extremo">
      <formula>NOT(ISERROR(SEARCH(("Extremo"),(Q5))))</formula>
    </cfRule>
    <cfRule type="expression" dxfId="0" priority="14" stopIfTrue="1">
      <formula>"Extremo"</formula>
    </cfRule>
  </conditionalFormatting>
  <pageMargins left="0.7" right="0.7" top="0.75" bottom="0.75" header="0" footer="0"/>
  <pageSetup scale="2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125" workbookViewId="0">
      <selection activeCell="B18" sqref="B18"/>
    </sheetView>
  </sheetViews>
  <sheetFormatPr baseColWidth="10" defaultColWidth="12.625" defaultRowHeight="15" customHeight="1" x14ac:dyDescent="0.2"/>
  <cols>
    <col min="1" max="1" width="5.375" customWidth="1"/>
    <col min="2" max="2" width="94.125" customWidth="1"/>
    <col min="3" max="3" width="43" customWidth="1"/>
    <col min="4" max="4" width="4.625" customWidth="1"/>
    <col min="5" max="5" width="6.125" customWidth="1"/>
    <col min="6" max="26" width="11" customWidth="1"/>
  </cols>
  <sheetData>
    <row r="1" spans="1:26" ht="66.75" customHeight="1" x14ac:dyDescent="0.2">
      <c r="A1" s="49" t="s">
        <v>106</v>
      </c>
      <c r="B1" s="31"/>
      <c r="C1" s="31"/>
      <c r="D1" s="3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 x14ac:dyDescent="0.2">
      <c r="A2" s="50" t="s">
        <v>93</v>
      </c>
      <c r="B2" s="31"/>
      <c r="C2" s="31"/>
      <c r="D2" s="3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 x14ac:dyDescent="0.2">
      <c r="A3" s="13" t="s">
        <v>94</v>
      </c>
      <c r="B3" s="14"/>
      <c r="C3" s="14"/>
      <c r="D3" s="1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0" customHeight="1" x14ac:dyDescent="0.2">
      <c r="A4" s="51" t="s">
        <v>95</v>
      </c>
      <c r="B4" s="31"/>
      <c r="C4" s="31"/>
      <c r="D4" s="3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 x14ac:dyDescent="0.2">
      <c r="A5" s="15" t="s">
        <v>96</v>
      </c>
      <c r="B5" s="15" t="s">
        <v>97</v>
      </c>
      <c r="C5" s="16" t="s">
        <v>98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" customHeight="1" x14ac:dyDescent="0.2">
      <c r="A6" s="17">
        <v>1</v>
      </c>
      <c r="B6" s="18"/>
      <c r="C6" s="19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" customHeight="1" x14ac:dyDescent="0.2">
      <c r="A7" s="17">
        <v>2</v>
      </c>
      <c r="B7" s="18"/>
      <c r="C7" s="19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" customHeight="1" x14ac:dyDescent="0.2">
      <c r="A8" s="17">
        <v>3</v>
      </c>
      <c r="B8" s="18"/>
      <c r="C8" s="19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" customHeight="1" x14ac:dyDescent="0.2">
      <c r="A9" s="17">
        <v>4</v>
      </c>
      <c r="B9" s="18"/>
      <c r="C9" s="19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" customHeight="1" x14ac:dyDescent="0.2">
      <c r="A10" s="17">
        <v>5</v>
      </c>
      <c r="B10" s="18"/>
      <c r="C10" s="19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 x14ac:dyDescent="0.2">
      <c r="A11" s="17">
        <v>6</v>
      </c>
      <c r="B11" s="20"/>
      <c r="C11" s="19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4.25" customHeight="1" x14ac:dyDescent="0.2">
      <c r="A12" s="17">
        <v>7</v>
      </c>
      <c r="B12" s="20"/>
      <c r="C12" s="19"/>
      <c r="D12" s="2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4.25" customHeight="1" x14ac:dyDescent="0.2">
      <c r="A13" s="17">
        <v>8</v>
      </c>
      <c r="B13" s="20"/>
      <c r="C13" s="1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" customHeight="1" x14ac:dyDescent="0.2">
      <c r="A14" s="17">
        <v>9</v>
      </c>
      <c r="B14" s="18"/>
      <c r="C14" s="1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 x14ac:dyDescent="0.2">
      <c r="A15" s="17">
        <v>10</v>
      </c>
      <c r="B15" s="22"/>
      <c r="C15" s="2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">
      <c r="A17" s="12" t="s">
        <v>99</v>
      </c>
      <c r="B17" s="2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 x14ac:dyDescent="0.2">
      <c r="A18" s="12"/>
      <c r="B18" s="2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">
      <c r="A19" s="12"/>
      <c r="B19" s="2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x14ac:dyDescent="0.2">
      <c r="A20" s="12"/>
      <c r="B20" s="2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x14ac:dyDescent="0.2">
      <c r="A21" s="12"/>
      <c r="B21" s="24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3">
    <mergeCell ref="A1:D1"/>
    <mergeCell ref="A2:D2"/>
    <mergeCell ref="A4:D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selection sqref="A1:I1"/>
    </sheetView>
  </sheetViews>
  <sheetFormatPr baseColWidth="10" defaultColWidth="12.625" defaultRowHeight="15" customHeight="1" x14ac:dyDescent="0.2"/>
  <cols>
    <col min="1" max="8" width="11" customWidth="1"/>
    <col min="9" max="9" width="12.875" customWidth="1"/>
    <col min="10" max="26" width="11" customWidth="1"/>
  </cols>
  <sheetData>
    <row r="1" spans="1:9" ht="14.25" customHeight="1" x14ac:dyDescent="0.25">
      <c r="A1" s="52" t="s">
        <v>100</v>
      </c>
      <c r="B1" s="31"/>
      <c r="C1" s="31"/>
      <c r="D1" s="31"/>
      <c r="E1" s="31"/>
      <c r="F1" s="31"/>
      <c r="G1" s="31"/>
      <c r="H1" s="31"/>
      <c r="I1" s="31"/>
    </row>
    <row r="2" spans="1:9" ht="14.25" customHeight="1" x14ac:dyDescent="0.2"/>
    <row r="3" spans="1:9" ht="14.25" customHeight="1" x14ac:dyDescent="0.2"/>
    <row r="4" spans="1:9" ht="14.25" customHeight="1" x14ac:dyDescent="0.2"/>
    <row r="5" spans="1:9" ht="14.25" customHeight="1" x14ac:dyDescent="0.2"/>
    <row r="6" spans="1:9" ht="14.25" customHeight="1" x14ac:dyDescent="0.2"/>
    <row r="7" spans="1:9" ht="14.25" customHeight="1" x14ac:dyDescent="0.2"/>
    <row r="8" spans="1:9" ht="14.25" customHeight="1" x14ac:dyDescent="0.2"/>
    <row r="9" spans="1:9" ht="14.25" customHeight="1" x14ac:dyDescent="0.2"/>
    <row r="10" spans="1:9" ht="14.25" customHeight="1" x14ac:dyDescent="0.2"/>
    <row r="11" spans="1:9" ht="14.25" customHeight="1" x14ac:dyDescent="0.2"/>
    <row r="12" spans="1:9" ht="14.25" customHeight="1" x14ac:dyDescent="0.2"/>
    <row r="13" spans="1:9" ht="14.25" customHeight="1" x14ac:dyDescent="0.2"/>
    <row r="14" spans="1:9" ht="14.25" customHeight="1" x14ac:dyDescent="0.2"/>
    <row r="15" spans="1:9" ht="14.25" customHeight="1" x14ac:dyDescent="0.2"/>
    <row r="16" spans="1:9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1:I1"/>
  </mergeCells>
  <pageMargins left="0.7" right="0.7" top="0.75" bottom="0.75" header="0" footer="0"/>
  <pageSetup orientation="portrait"/>
  <colBreaks count="1" manualBreakCount="1">
    <brk id="9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>
      <selection sqref="A1:D1"/>
    </sheetView>
  </sheetViews>
  <sheetFormatPr baseColWidth="10" defaultColWidth="12.625" defaultRowHeight="15" customHeight="1" x14ac:dyDescent="0.2"/>
  <cols>
    <col min="1" max="3" width="11" customWidth="1"/>
    <col min="4" max="4" width="20.125" customWidth="1"/>
    <col min="5" max="26" width="11" customWidth="1"/>
  </cols>
  <sheetData>
    <row r="1" spans="1:5" ht="14.25" customHeight="1" x14ac:dyDescent="0.25">
      <c r="A1" s="52" t="s">
        <v>101</v>
      </c>
      <c r="B1" s="31"/>
      <c r="C1" s="31"/>
      <c r="D1" s="31"/>
      <c r="E1" s="25"/>
    </row>
    <row r="2" spans="1:5" ht="14.25" customHeight="1" x14ac:dyDescent="0.2"/>
    <row r="3" spans="1:5" ht="14.25" customHeight="1" x14ac:dyDescent="0.2"/>
    <row r="4" spans="1:5" ht="14.25" customHeight="1" x14ac:dyDescent="0.2"/>
    <row r="5" spans="1:5" ht="14.25" customHeight="1" x14ac:dyDescent="0.2"/>
    <row r="6" spans="1:5" ht="14.25" customHeight="1" x14ac:dyDescent="0.2"/>
    <row r="7" spans="1:5" ht="14.25" customHeight="1" x14ac:dyDescent="0.2"/>
    <row r="8" spans="1:5" ht="14.25" customHeight="1" x14ac:dyDescent="0.2"/>
    <row r="9" spans="1:5" ht="14.25" customHeight="1" x14ac:dyDescent="0.2"/>
    <row r="10" spans="1:5" ht="14.25" customHeight="1" x14ac:dyDescent="0.2"/>
    <row r="11" spans="1:5" ht="14.25" customHeight="1" x14ac:dyDescent="0.2"/>
    <row r="12" spans="1:5" ht="14.25" customHeight="1" x14ac:dyDescent="0.2"/>
    <row r="13" spans="1:5" ht="14.25" customHeight="1" x14ac:dyDescent="0.2"/>
    <row r="14" spans="1:5" ht="57" customHeight="1" x14ac:dyDescent="0.2"/>
    <row r="15" spans="1:5" ht="14.25" customHeight="1" x14ac:dyDescent="0.2"/>
    <row r="16" spans="1: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1:D1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>
      <selection sqref="A1:I1"/>
    </sheetView>
  </sheetViews>
  <sheetFormatPr baseColWidth="10" defaultColWidth="12.625" defaultRowHeight="15" customHeight="1" x14ac:dyDescent="0.2"/>
  <cols>
    <col min="1" max="8" width="11" customWidth="1"/>
    <col min="10" max="26" width="11" customWidth="1"/>
  </cols>
  <sheetData>
    <row r="1" spans="1:9" ht="14.25" customHeight="1" x14ac:dyDescent="0.25">
      <c r="A1" s="52" t="s">
        <v>100</v>
      </c>
      <c r="B1" s="31"/>
      <c r="C1" s="31"/>
      <c r="D1" s="31"/>
      <c r="E1" s="31"/>
      <c r="F1" s="31"/>
      <c r="G1" s="31"/>
      <c r="H1" s="31"/>
      <c r="I1" s="31"/>
    </row>
    <row r="2" spans="1:9" ht="14.25" customHeight="1" x14ac:dyDescent="0.2"/>
    <row r="3" spans="1:9" ht="14.25" customHeight="1" x14ac:dyDescent="0.2"/>
    <row r="4" spans="1:9" ht="14.25" customHeight="1" x14ac:dyDescent="0.2"/>
    <row r="5" spans="1:9" ht="14.25" customHeight="1" x14ac:dyDescent="0.2"/>
    <row r="6" spans="1:9" ht="14.25" customHeight="1" x14ac:dyDescent="0.2"/>
    <row r="7" spans="1:9" ht="14.25" customHeight="1" x14ac:dyDescent="0.2"/>
    <row r="8" spans="1:9" ht="14.25" customHeight="1" x14ac:dyDescent="0.2"/>
    <row r="9" spans="1:9" ht="14.25" customHeight="1" x14ac:dyDescent="0.2"/>
    <row r="10" spans="1:9" ht="14.25" customHeight="1" x14ac:dyDescent="0.2"/>
    <row r="11" spans="1:9" ht="14.25" customHeight="1" x14ac:dyDescent="0.2"/>
    <row r="12" spans="1:9" ht="14.25" customHeight="1" x14ac:dyDescent="0.2"/>
    <row r="13" spans="1:9" ht="14.25" customHeight="1" x14ac:dyDescent="0.2"/>
    <row r="14" spans="1:9" ht="14.25" customHeight="1" x14ac:dyDescent="0.2"/>
    <row r="15" spans="1:9" ht="14.25" customHeight="1" x14ac:dyDescent="0.2"/>
    <row r="16" spans="1:9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20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1:I1"/>
  </mergeCells>
  <pageMargins left="0.7" right="0.7" top="0.75" bottom="0.75" header="0" footer="0"/>
  <pageSetup scale="82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workbookViewId="0">
      <selection sqref="A1:C1"/>
    </sheetView>
  </sheetViews>
  <sheetFormatPr baseColWidth="10" defaultColWidth="12.625" defaultRowHeight="15" customHeight="1" x14ac:dyDescent="0.2"/>
  <cols>
    <col min="1" max="2" width="11" customWidth="1"/>
    <col min="3" max="3" width="11.5" customWidth="1"/>
    <col min="4" max="26" width="11" customWidth="1"/>
  </cols>
  <sheetData>
    <row r="1" spans="1:3" ht="14.25" customHeight="1" x14ac:dyDescent="0.25">
      <c r="A1" s="52" t="s">
        <v>102</v>
      </c>
      <c r="B1" s="31"/>
      <c r="C1" s="31"/>
    </row>
    <row r="2" spans="1:3" ht="14.25" customHeight="1" x14ac:dyDescent="0.2"/>
    <row r="3" spans="1:3" ht="14.25" customHeight="1" x14ac:dyDescent="0.2"/>
    <row r="4" spans="1:3" ht="14.25" customHeight="1" x14ac:dyDescent="0.2"/>
    <row r="5" spans="1:3" ht="14.25" customHeight="1" x14ac:dyDescent="0.2"/>
    <row r="6" spans="1:3" ht="14.25" customHeight="1" x14ac:dyDescent="0.2"/>
    <row r="7" spans="1:3" ht="14.25" customHeight="1" x14ac:dyDescent="0.2"/>
    <row r="8" spans="1:3" ht="14.25" customHeight="1" x14ac:dyDescent="0.2"/>
    <row r="9" spans="1:3" ht="14.25" customHeight="1" x14ac:dyDescent="0.2"/>
    <row r="10" spans="1:3" ht="14.25" customHeight="1" x14ac:dyDescent="0.2"/>
    <row r="11" spans="1:3" ht="14.25" customHeight="1" x14ac:dyDescent="0.2"/>
    <row r="12" spans="1:3" ht="14.25" customHeight="1" x14ac:dyDescent="0.2"/>
    <row r="13" spans="1:3" ht="14.25" customHeight="1" x14ac:dyDescent="0.2"/>
    <row r="14" spans="1:3" ht="14.25" customHeight="1" x14ac:dyDescent="0.2"/>
    <row r="15" spans="1:3" ht="14.25" customHeight="1" x14ac:dyDescent="0.2"/>
    <row r="16" spans="1: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1:C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Matriz</vt:lpstr>
      <vt:lpstr>Sugerencias</vt:lpstr>
      <vt:lpstr>Impacto</vt:lpstr>
      <vt:lpstr>Probabilidad</vt:lpstr>
      <vt:lpstr>Valoración</vt:lpstr>
      <vt:lpstr>Categoría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Ignacio Sánchez Castillo</dc:creator>
  <cp:lastModifiedBy>Jesus Zapata</cp:lastModifiedBy>
  <dcterms:created xsi:type="dcterms:W3CDTF">2019-07-11T14:55:28Z</dcterms:created>
  <dcterms:modified xsi:type="dcterms:W3CDTF">2025-07-05T00:31:48Z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0x010100D1623FAB269F4A458E842BC328B6791D</vt:lpwstr>
  </property>
  <property fmtid="{D5CDD505-2E9C-101B-9397-08002B2CF9AE}" pid="3" name="MediaServiceImageTags">
    <vt:lpwstr/>
  </property>
</Properties>
</file>